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PHASIF\Property Pool\"/>
    </mc:Choice>
  </mc:AlternateContent>
  <xr:revisionPtr revIDLastSave="0" documentId="8_{46993820-9468-48EE-8023-A350846F89D2}" xr6:coauthVersionLast="37" xr6:coauthVersionMax="37" xr10:uidLastSave="{00000000-0000-0000-0000-000000000000}"/>
  <bookViews>
    <workbookView xWindow="0" yWindow="0" windowWidth="27630" windowHeight="12750" xr2:uid="{E5DA58D9-26FF-40B7-957C-732B99DF4620}"/>
  </bookViews>
  <sheets>
    <sheet name="Blank" sheetId="1" r:id="rId1"/>
  </sheets>
  <externalReferences>
    <externalReference r:id="rId2"/>
  </externalReferences>
  <definedNames>
    <definedName name="_xlnm._FilterDatabase" localSheetId="0" hidden="1">Blank!#REF!</definedName>
    <definedName name="ColumnTitle1" localSheetId="0">Inventory37383934[[#Headers],[Short Member Name]]</definedName>
    <definedName name="ColumnTitle1">[1]!Inventory[[#Headers],[Short Member Name]]</definedName>
    <definedName name="ColumnTitle2" localSheetId="0">#REF!</definedName>
    <definedName name="ColumnTitle2">#REF!</definedName>
    <definedName name="_xlnm.Print_Area" localSheetId="0">Blank!$A$1:$AM$13</definedName>
    <definedName name="_xlnm.Print_Titles" localSheetId="0">Blank!$10:$10</definedName>
    <definedName name="RoomList" localSheetId="0">#REF!</definedName>
    <definedName name="RoomList">#REF!</definedName>
    <definedName name="RowTitleRegion1..E2" localSheetId="0">Blank!#REF!</definedName>
    <definedName name="RowTitleRegion1..E2">'[1]Avon Park'!#REF!</definedName>
    <definedName name="RowTitleRegion2..I2" localSheetId="0">Blank!#REF!</definedName>
    <definedName name="RowTitleRegion2..I2">'[1]Avon Park'!#REF!</definedName>
    <definedName name="RowTitleRegion3..D8" localSheetId="0">Blank!#REF!</definedName>
    <definedName name="RowTitleRegion3..D8">'[1]Avon Park'!#REF!</definedName>
    <definedName name="RowTitleRegion4..I8" localSheetId="0">Blank!#REF!</definedName>
    <definedName name="RowTitleRegion4..I8">'[1]Avon Park'!#REF!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3" i="1" l="1"/>
  <c r="Q13" i="1"/>
  <c r="P13" i="1"/>
  <c r="O13" i="1"/>
  <c r="M13" i="1"/>
  <c r="L13" i="1"/>
  <c r="K13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Snider</author>
  </authors>
  <commentList>
    <comment ref="Z10" authorId="0" shapeId="0" xr:uid="{69AC655E-3031-4D77-A711-8B34BF6588A2}">
      <text>
        <r>
          <rPr>
            <b/>
            <sz val="9"/>
            <color indexed="81"/>
            <rFont val="Tahoma"/>
            <family val="2"/>
          </rPr>
          <t>Laura Snider:</t>
        </r>
        <r>
          <rPr>
            <sz val="9"/>
            <color indexed="81"/>
            <rFont val="Tahoma"/>
            <family val="2"/>
          </rPr>
          <t xml:space="preserve">
Hard Wired, battery, 
</t>
        </r>
      </text>
    </comment>
    <comment ref="AI10" authorId="0" shapeId="0" xr:uid="{91B5717D-656F-48ED-B124-2025D59C4D75}">
      <text>
        <r>
          <rPr>
            <b/>
            <sz val="9"/>
            <color indexed="81"/>
            <rFont val="Tahoma"/>
            <family val="2"/>
          </rPr>
          <t>Laura Snider:</t>
        </r>
        <r>
          <rPr>
            <sz val="9"/>
            <color indexed="81"/>
            <rFont val="Tahoma"/>
            <family val="2"/>
          </rPr>
          <t xml:space="preserve">
Roof Strapped Y or N Frame or JM
</t>
        </r>
      </text>
    </comment>
  </commentList>
</comments>
</file>

<file path=xl/sharedStrings.xml><?xml version="1.0" encoding="utf-8"?>
<sst xmlns="http://schemas.openxmlformats.org/spreadsheetml/2006/main" count="62" uniqueCount="62">
  <si>
    <t>House icon is in this cell</t>
  </si>
  <si>
    <t>NAME AND TITLE:</t>
  </si>
  <si>
    <t>Insurance company:</t>
  </si>
  <si>
    <t>FPHASIF</t>
  </si>
  <si>
    <t>Insurance company phone:</t>
  </si>
  <si>
    <t>800-763-4868</t>
  </si>
  <si>
    <t>Envelope is in this cell</t>
  </si>
  <si>
    <t>EMAIL:</t>
  </si>
  <si>
    <t>Insurance company policy number:</t>
  </si>
  <si>
    <t>PRCOL18-01</t>
  </si>
  <si>
    <t>Insurance agents:</t>
  </si>
  <si>
    <t>Stephen Blake/Laura Snider</t>
  </si>
  <si>
    <t>Phone icon is in this cell</t>
  </si>
  <si>
    <t>PHONE:</t>
  </si>
  <si>
    <t>Insurance agent phone:</t>
  </si>
  <si>
    <t>850-241-7030/850-241-7036</t>
  </si>
  <si>
    <t>Insurance agent address:</t>
  </si>
  <si>
    <t>3606 Maclay Blvd South, Tallahassee, FL  32312</t>
  </si>
  <si>
    <t>TOTAL PROPERTY VALUE:</t>
  </si>
  <si>
    <t>DEDUCTIBLE:</t>
  </si>
  <si>
    <t>Short Member Name</t>
  </si>
  <si>
    <t>Location Name</t>
  </si>
  <si>
    <t>Street #</t>
  </si>
  <si>
    <t>Street Name</t>
  </si>
  <si>
    <t>City</t>
  </si>
  <si>
    <t>County</t>
  </si>
  <si>
    <t>State</t>
  </si>
  <si>
    <t>Zip Code</t>
  </si>
  <si>
    <t>Occurpancy Type</t>
  </si>
  <si>
    <t>Year Built</t>
  </si>
  <si>
    <t># of Stories</t>
  </si>
  <si>
    <t># of Buildings</t>
  </si>
  <si>
    <t># of Units</t>
  </si>
  <si>
    <t>Total Square Feet</t>
  </si>
  <si>
    <t>2019 Building Value</t>
  </si>
  <si>
    <t>2019 BPP</t>
  </si>
  <si>
    <t>2019 BI</t>
  </si>
  <si>
    <t>2019 BI Period</t>
  </si>
  <si>
    <t>2019 Total Value</t>
  </si>
  <si>
    <t>Wind Ded</t>
  </si>
  <si>
    <t>Wind Ded Calculation</t>
  </si>
  <si>
    <t>Year Updated</t>
  </si>
  <si>
    <t>Sprinklered</t>
  </si>
  <si>
    <t>Fire Hydrant Distance</t>
  </si>
  <si>
    <t>Fire Dept Distance</t>
  </si>
  <si>
    <t>Smoke Detectors</t>
  </si>
  <si>
    <t>Fire Alarm System</t>
  </si>
  <si>
    <t>Flood Zone A or V</t>
  </si>
  <si>
    <t>Foundation Shape</t>
  </si>
  <si>
    <t>Foundation Bolted</t>
  </si>
  <si>
    <t>Roof Age</t>
  </si>
  <si>
    <t>Roof Shape</t>
  </si>
  <si>
    <t>Roof Covering</t>
  </si>
  <si>
    <t>Opening Protection</t>
  </si>
  <si>
    <t>Roof Anchoring</t>
  </si>
  <si>
    <t>Occupancy Class</t>
  </si>
  <si>
    <t>Occupancy Description</t>
  </si>
  <si>
    <t>Construction Class</t>
  </si>
  <si>
    <t>Construction Description</t>
  </si>
  <si>
    <t>TOTALS</t>
  </si>
  <si>
    <t>Housing Authority Name:</t>
  </si>
  <si>
    <t>EFFECTIVE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</si>
</sst>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0_);\(0\)"/>
    <numFmt numFmtId="166" formatCode="_-* #,##0.00_-;\-* #,##0.00_-;_-* &quot;-&quot;??_-;_-@_-"/>
    <numFmt numFmtId="167" formatCode="_(* #,##0_);_(* \(#,##0\);_(* &quot;-&quot;??_);_(@_)"/>
    <numFmt numFmtId="168" formatCode="&quot;$&quot;#,##0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2"/>
      <scheme val="major"/>
    </font>
    <font>
      <b/>
      <sz val="26"/>
      <color rgb="FF002060"/>
      <name val="Calibri Light"/>
      <family val="2"/>
      <scheme val="major"/>
    </font>
    <font>
      <b/>
      <sz val="11"/>
      <color theme="2" tint="-0.749961851863155"/>
      <name val="Calibri Light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6"/>
      <color theme="2" tint="-0.749961851863155"/>
      <name val="Calibri Light"/>
      <family val="2"/>
      <scheme val="major"/>
    </font>
    <font>
      <b/>
      <sz val="16"/>
      <color rgb="FF002060"/>
      <name val="Calibri Light"/>
      <family val="2"/>
      <scheme val="major"/>
    </font>
    <font>
      <b/>
      <sz val="16"/>
      <color theme="4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165" fontId="1" fillId="0" borderId="0" applyFont="0" applyFill="0" applyBorder="0" applyProtection="0">
      <alignment horizontal="center" vertical="center"/>
    </xf>
    <xf numFmtId="7" fontId="10" fillId="4" borderId="0" applyFill="0" applyBorder="0">
      <alignment horizontal="right" vertical="center"/>
    </xf>
    <xf numFmtId="0" fontId="4" fillId="0" borderId="0" applyFill="0" applyBorder="0">
      <alignment vertical="center" wrapText="1"/>
    </xf>
    <xf numFmtId="0" fontId="8" fillId="4" borderId="1" applyAlignment="0">
      <alignment horizontal="left" vertical="center" indent="1"/>
    </xf>
    <xf numFmtId="0" fontId="8" fillId="4" borderId="1">
      <alignment horizontal="right" vertical="center"/>
    </xf>
    <xf numFmtId="0" fontId="6" fillId="3" borderId="1" applyAlignment="0">
      <alignment horizontal="left" vertical="center" indent="1"/>
    </xf>
    <xf numFmtId="0" fontId="6" fillId="0" borderId="0">
      <alignment horizontal="right" vertical="center" indent="1"/>
    </xf>
    <xf numFmtId="0" fontId="7" fillId="3" borderId="1" applyAlignment="0">
      <alignment horizontal="left" vertical="center" wrapText="1" indent="1"/>
    </xf>
    <xf numFmtId="0" fontId="3" fillId="0" borderId="0">
      <alignment vertical="center" wrapText="1"/>
    </xf>
    <xf numFmtId="164" fontId="1" fillId="0" borderId="0" applyFont="0" applyFill="0" applyBorder="0" applyAlignment="0">
      <alignment wrapText="1"/>
    </xf>
    <xf numFmtId="14" fontId="10" fillId="0" borderId="0" applyFill="0" applyBorder="0" applyAlignment="0">
      <alignment horizontal="right" vertical="center"/>
    </xf>
    <xf numFmtId="0" fontId="3" fillId="5" borderId="0" applyBorder="0">
      <alignment horizontal="center" vertical="center"/>
    </xf>
    <xf numFmtId="0" fontId="1" fillId="0" borderId="0"/>
    <xf numFmtId="0" fontId="12" fillId="0" borderId="0"/>
    <xf numFmtId="166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14" fontId="1" fillId="0" borderId="0" applyFont="0" applyFill="0" applyBorder="0">
      <alignment horizontal="center" vertical="center" wrapText="1"/>
    </xf>
  </cellStyleXfs>
  <cellXfs count="95">
    <xf numFmtId="0" fontId="0" fillId="0" borderId="0" xfId="0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3" fillId="0" borderId="0" xfId="9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7">
      <alignment horizontal="right" vertical="center" indent="1"/>
    </xf>
    <xf numFmtId="0" fontId="3" fillId="0" borderId="0" xfId="9">
      <alignment vertical="center" wrapText="1"/>
    </xf>
    <xf numFmtId="5" fontId="10" fillId="4" borderId="1" xfId="2" applyNumberFormat="1" applyBorder="1">
      <alignment horizontal="right" vertical="center"/>
    </xf>
    <xf numFmtId="0" fontId="9" fillId="4" borderId="1" xfId="5" applyFont="1" applyFill="1" applyAlignment="1">
      <alignment vertical="center"/>
    </xf>
    <xf numFmtId="0" fontId="8" fillId="4" borderId="1" xfId="4">
      <alignment horizontal="left" vertical="center" indent="1"/>
    </xf>
    <xf numFmtId="0" fontId="9" fillId="4" borderId="1" xfId="5" applyFont="1" applyFill="1" applyAlignment="1">
      <alignment horizontal="center" vertical="center"/>
    </xf>
    <xf numFmtId="0" fontId="8" fillId="0" borderId="1" xfId="4" applyFill="1">
      <alignment horizontal="left" vertical="center" indent="1"/>
    </xf>
    <xf numFmtId="0" fontId="3" fillId="5" borderId="0" xfId="1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13" applyAlignment="1">
      <alignment horizontal="center" vertical="center"/>
    </xf>
    <xf numFmtId="165" fontId="11" fillId="0" borderId="2" xfId="1" applyFont="1" applyFill="1" applyBorder="1" applyAlignment="1" applyProtection="1">
      <alignment vertical="top"/>
      <protection locked="0"/>
    </xf>
    <xf numFmtId="1" fontId="13" fillId="0" borderId="2" xfId="14" applyNumberFormat="1" applyFont="1" applyFill="1" applyBorder="1" applyAlignment="1" applyProtection="1">
      <alignment vertical="center" wrapText="1"/>
      <protection locked="0"/>
    </xf>
    <xf numFmtId="49" fontId="11" fillId="0" borderId="2" xfId="14" applyNumberFormat="1" applyFont="1" applyFill="1" applyBorder="1" applyAlignment="1" applyProtection="1">
      <alignment horizontal="center" vertical="center"/>
      <protection locked="0"/>
    </xf>
    <xf numFmtId="0" fontId="11" fillId="0" borderId="2" xfId="14" applyFont="1" applyFill="1" applyBorder="1" applyAlignment="1" applyProtection="1">
      <alignment horizontal="center" vertical="center" wrapText="1"/>
      <protection locked="0"/>
    </xf>
    <xf numFmtId="0" fontId="11" fillId="0" borderId="2" xfId="14" applyFont="1" applyFill="1" applyBorder="1" applyAlignment="1" applyProtection="1">
      <alignment horizontal="center" vertical="center"/>
      <protection locked="0"/>
    </xf>
    <xf numFmtId="44" fontId="11" fillId="0" borderId="2" xfId="14" applyNumberFormat="1" applyFont="1" applyFill="1" applyBorder="1" applyAlignment="1" applyProtection="1">
      <alignment horizontal="center" vertical="center"/>
      <protection locked="0"/>
    </xf>
    <xf numFmtId="1" fontId="11" fillId="0" borderId="2" xfId="14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top"/>
      <protection locked="0"/>
    </xf>
    <xf numFmtId="167" fontId="11" fillId="0" borderId="2" xfId="15" applyNumberFormat="1" applyFont="1" applyFill="1" applyBorder="1" applyAlignment="1" applyProtection="1">
      <alignment horizontal="center" vertical="center"/>
      <protection locked="0"/>
    </xf>
    <xf numFmtId="168" fontId="11" fillId="0" borderId="2" xfId="14" applyNumberFormat="1" applyFont="1" applyFill="1" applyBorder="1" applyAlignment="1" applyProtection="1">
      <alignment horizontal="center" vertical="center"/>
      <protection locked="0"/>
    </xf>
    <xf numFmtId="167" fontId="11" fillId="0" borderId="2" xfId="15" applyNumberFormat="1" applyFont="1" applyFill="1" applyBorder="1" applyAlignment="1" applyProtection="1">
      <protection locked="0"/>
    </xf>
    <xf numFmtId="39" fontId="11" fillId="0" borderId="2" xfId="1" applyNumberFormat="1" applyFont="1" applyFill="1" applyBorder="1" applyAlignment="1" applyProtection="1">
      <protection locked="0"/>
    </xf>
    <xf numFmtId="169" fontId="11" fillId="0" borderId="2" xfId="1" applyNumberFormat="1" applyFont="1" applyFill="1" applyBorder="1" applyAlignment="1" applyProtection="1">
      <alignment vertical="top"/>
      <protection locked="0"/>
    </xf>
    <xf numFmtId="9" fontId="11" fillId="0" borderId="2" xfId="14" applyNumberFormat="1" applyFont="1" applyFill="1" applyBorder="1" applyAlignment="1" applyProtection="1">
      <alignment horizontal="center" vertical="center"/>
      <protection locked="0"/>
    </xf>
    <xf numFmtId="9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1" fillId="0" borderId="2" xfId="14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center" vertical="top"/>
      <protection locked="0"/>
    </xf>
    <xf numFmtId="3" fontId="11" fillId="0" borderId="2" xfId="16" applyNumberFormat="1" applyFont="1" applyFill="1" applyBorder="1" applyAlignment="1" applyProtection="1">
      <alignment horizontal="center" vertical="top"/>
      <protection locked="0"/>
    </xf>
    <xf numFmtId="9" fontId="11" fillId="0" borderId="2" xfId="16" applyFont="1" applyFill="1" applyBorder="1" applyAlignment="1" applyProtection="1">
      <alignment vertical="top"/>
      <protection locked="0"/>
    </xf>
    <xf numFmtId="9" fontId="11" fillId="0" borderId="2" xfId="16" applyNumberFormat="1" applyFont="1" applyFill="1" applyBorder="1" applyAlignment="1" applyProtection="1">
      <alignment horizontal="center" vertical="top"/>
      <protection locked="0"/>
    </xf>
    <xf numFmtId="3" fontId="11" fillId="0" borderId="2" xfId="0" applyNumberFormat="1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13" applyBorder="1" applyAlignment="1">
      <alignment horizontal="center" vertical="center"/>
    </xf>
    <xf numFmtId="165" fontId="11" fillId="0" borderId="2" xfId="0" applyNumberFormat="1" applyFont="1" applyFill="1" applyBorder="1" applyAlignment="1" applyProtection="1">
      <alignment vertical="top"/>
      <protection locked="0"/>
    </xf>
    <xf numFmtId="1" fontId="13" fillId="0" borderId="2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44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67" fontId="11" fillId="0" borderId="2" xfId="0" applyNumberFormat="1" applyFont="1" applyFill="1" applyBorder="1" applyAlignment="1" applyProtection="1">
      <alignment horizontal="center" vertical="center"/>
      <protection locked="0"/>
    </xf>
    <xf numFmtId="168" fontId="11" fillId="0" borderId="2" xfId="0" applyNumberFormat="1" applyFont="1" applyFill="1" applyBorder="1" applyAlignment="1" applyProtection="1">
      <alignment horizontal="center" vertical="center"/>
      <protection locked="0"/>
    </xf>
    <xf numFmtId="167" fontId="11" fillId="0" borderId="2" xfId="0" applyNumberFormat="1" applyFont="1" applyFill="1" applyBorder="1" applyAlignment="1" applyProtection="1">
      <protection locked="0"/>
    </xf>
    <xf numFmtId="39" fontId="11" fillId="0" borderId="2" xfId="0" applyNumberFormat="1" applyFont="1" applyFill="1" applyBorder="1" applyAlignment="1" applyProtection="1">
      <protection locked="0"/>
    </xf>
    <xf numFmtId="169" fontId="11" fillId="0" borderId="2" xfId="0" applyNumberFormat="1" applyFont="1" applyFill="1" applyBorder="1" applyAlignment="1" applyProtection="1">
      <alignment vertical="top"/>
      <protection locked="0"/>
    </xf>
    <xf numFmtId="9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9" fontId="11" fillId="0" borderId="2" xfId="0" applyNumberFormat="1" applyFont="1" applyFill="1" applyBorder="1" applyAlignment="1" applyProtection="1">
      <alignment vertical="top"/>
      <protection locked="0"/>
    </xf>
    <xf numFmtId="9" fontId="11" fillId="0" borderId="2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horizontal="left" vertical="center" wrapText="1" indent="1"/>
    </xf>
    <xf numFmtId="3" fontId="0" fillId="0" borderId="0" xfId="0" applyNumberFormat="1" applyBorder="1">
      <alignment horizontal="left" vertical="center" wrapText="1" indent="1"/>
    </xf>
    <xf numFmtId="0" fontId="2" fillId="0" borderId="0" xfId="0" applyFont="1" applyBorder="1">
      <alignment horizontal="left" vertical="center" wrapText="1" indent="1"/>
    </xf>
    <xf numFmtId="0" fontId="0" fillId="0" borderId="0" xfId="0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  <protection locked="0"/>
    </xf>
    <xf numFmtId="165" fontId="0" fillId="0" borderId="0" xfId="1" applyFont="1" applyFill="1" applyBorder="1" applyAlignment="1"/>
    <xf numFmtId="0" fontId="15" fillId="0" borderId="0" xfId="0" applyFont="1" applyBorder="1" applyAlignment="1">
      <alignment horizontal="center"/>
    </xf>
    <xf numFmtId="14" fontId="0" fillId="0" borderId="0" xfId="17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" fillId="0" borderId="0" xfId="13" applyBorder="1" applyAlignment="1">
      <alignment horizontal="center"/>
    </xf>
    <xf numFmtId="0" fontId="1" fillId="0" borderId="0" xfId="13" applyBorder="1"/>
    <xf numFmtId="0" fontId="0" fillId="0" borderId="0" xfId="0" applyFont="1" applyFill="1" applyAlignment="1">
      <alignment wrapTex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1" fillId="0" borderId="0" xfId="13" applyAlignment="1">
      <alignment horizontal="center"/>
    </xf>
    <xf numFmtId="0" fontId="1" fillId="0" borderId="0" xfId="13"/>
    <xf numFmtId="0" fontId="3" fillId="0" borderId="0" xfId="9">
      <alignment vertical="center" wrapText="1"/>
    </xf>
    <xf numFmtId="0" fontId="6" fillId="3" borderId="1" xfId="6">
      <alignment horizontal="left" vertical="center" indent="1"/>
    </xf>
    <xf numFmtId="164" fontId="7" fillId="3" borderId="1" xfId="10" applyFont="1" applyFill="1" applyBorder="1" applyAlignment="1">
      <alignment horizontal="left" vertical="center" wrapText="1" indent="1"/>
    </xf>
    <xf numFmtId="164" fontId="7" fillId="3" borderId="0" xfId="10" applyFont="1" applyFill="1" applyBorder="1" applyAlignment="1">
      <alignment horizontal="left" vertical="center" wrapText="1"/>
    </xf>
    <xf numFmtId="0" fontId="7" fillId="3" borderId="0" xfId="8" applyBorder="1" applyAlignment="1">
      <alignment horizontal="left" vertical="center" wrapText="1"/>
    </xf>
    <xf numFmtId="0" fontId="9" fillId="4" borderId="1" xfId="4" applyFont="1">
      <alignment horizontal="left" vertical="center" indent="1"/>
    </xf>
    <xf numFmtId="5" fontId="10" fillId="4" borderId="1" xfId="2" applyNumberFormat="1" applyBorder="1" applyAlignment="1">
      <alignment horizontal="left" vertical="center"/>
    </xf>
    <xf numFmtId="14" fontId="10" fillId="4" borderId="0" xfId="11" applyFill="1" applyBorder="1" applyAlignment="1">
      <alignment horizontal="center" vertical="center"/>
    </xf>
    <xf numFmtId="0" fontId="7" fillId="3" borderId="1" xfId="8">
      <alignment horizontal="left" vertical="center" wrapText="1" indent="1"/>
    </xf>
    <xf numFmtId="0" fontId="5" fillId="2" borderId="0" xfId="3" applyFont="1" applyFill="1" applyAlignment="1">
      <alignment vertical="center" wrapText="1"/>
    </xf>
  </cellXfs>
  <cellStyles count="18">
    <cellStyle name="Comma" xfId="1" builtinId="3"/>
    <cellStyle name="Comma 2" xfId="15" xr:uid="{E19CAEAB-0C5F-449E-BD5C-DD9D253B4CFD}"/>
    <cellStyle name="Currency" xfId="2" builtinId="4"/>
    <cellStyle name="Date" xfId="17" xr:uid="{05E61FB1-B256-4FFA-972B-3A0886A33BD6}"/>
    <cellStyle name="Heading 1" xfId="4" builtinId="16"/>
    <cellStyle name="Heading 2" xfId="5" builtinId="17"/>
    <cellStyle name="Heading 3" xfId="6" builtinId="18"/>
    <cellStyle name="Heading 4" xfId="7" builtinId="19"/>
    <cellStyle name="Input" xfId="8" builtinId="20"/>
    <cellStyle name="Inventory Date" xfId="11" xr:uid="{59DFFD08-2BE7-4738-AF34-967E2FE4E7DB}"/>
    <cellStyle name="Item table heading" xfId="12" xr:uid="{63DEEF56-4BD2-411E-AE34-FE6C442C7B91}"/>
    <cellStyle name="Normal" xfId="0" builtinId="0"/>
    <cellStyle name="Normal 44" xfId="14" xr:uid="{48CF10A8-ADAB-491C-A7A1-80A54BC31E56}"/>
    <cellStyle name="Normal 5" xfId="13" xr:uid="{DFB05777-5729-4341-AF1C-440812D1A977}"/>
    <cellStyle name="Percent 2 2" xfId="16" xr:uid="{7FBD1C95-AC9E-432F-B5CD-B220E0BE0BC2}"/>
    <cellStyle name="Phone" xfId="10" xr:uid="{8233C898-D094-48DC-A22E-09187808EC43}"/>
    <cellStyle name="Title" xfId="3" builtinId="15"/>
    <cellStyle name="z Hidden Text" xfId="9" xr:uid="{3AD975B6-724E-41BA-9F4B-301198DDA9E5}"/>
  </cellStyles>
  <dxfs count="61"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8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0_);\(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1" defaultTableStyle="TableStyleMedium2" defaultPivotStyle="PivotStyleLight16">
    <tableStyle name="Home Inventory" pivot="0" count="7" xr9:uid="{00000000-0011-0000-FFFF-FFFF00000000}">
      <tableStyleElement type="wholeTable" dxfId="60"/>
      <tableStyleElement type="headerRow" dxfId="59"/>
      <tableStyleElement type="totalRow" dxfId="58"/>
      <tableStyleElement type="lastColumn" dxfId="57"/>
      <tableStyleElement type="firstRowStripe" dxfId="56"/>
      <tableStyleElement type="firstColumnStripe" dxfId="55"/>
      <tableStyleElement type="firstTotalCell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190506</xdr:colOff>
      <xdr:row>3</xdr:row>
      <xdr:rowOff>76199</xdr:rowOff>
    </xdr:from>
    <xdr:to>
      <xdr:col>0</xdr:col>
      <xdr:colOff>511261</xdr:colOff>
      <xdr:row>3</xdr:row>
      <xdr:rowOff>226782</xdr:rowOff>
    </xdr:to>
    <xdr:grpSp>
      <xdr:nvGrpSpPr>
        <xdr:cNvPr id="2" name="Envelope icon group" descr="Envelope">
          <a:extLst>
            <a:ext uri="{FF2B5EF4-FFF2-40B4-BE49-F238E27FC236}">
              <a16:creationId xmlns:a16="http://schemas.microsoft.com/office/drawing/2014/main" id="{EC6F2ED6-BBA9-4CFD-B15B-214CD804F347}"/>
            </a:ext>
          </a:extLst>
        </xdr:cNvPr>
        <xdr:cNvGrpSpPr>
          <a:grpSpLocks noChangeAspect="1"/>
        </xdr:cNvGrpSpPr>
      </xdr:nvGrpSpPr>
      <xdr:grpSpPr>
        <a:xfrm>
          <a:off x="190506" y="1352549"/>
          <a:ext cx="320755" cy="1505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F9B1A080-264C-43B0-8D6D-744FB3020791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37EC486D-42B6-404F-BE39-F01F9059EF44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197123</xdr:colOff>
      <xdr:row>5</xdr:row>
      <xdr:rowOff>114300</xdr:rowOff>
    </xdr:from>
    <xdr:to>
      <xdr:col>0</xdr:col>
      <xdr:colOff>495119</xdr:colOff>
      <xdr:row>5</xdr:row>
      <xdr:rowOff>225971</xdr:rowOff>
    </xdr:to>
    <xdr:grpSp>
      <xdr:nvGrpSpPr>
        <xdr:cNvPr id="5" name="Telephone icon group" descr="Telephone">
          <a:extLst>
            <a:ext uri="{FF2B5EF4-FFF2-40B4-BE49-F238E27FC236}">
              <a16:creationId xmlns:a16="http://schemas.microsoft.com/office/drawing/2014/main" id="{AFDCED7F-0790-4A30-9469-3484821C5D5A}"/>
            </a:ext>
          </a:extLst>
        </xdr:cNvPr>
        <xdr:cNvGrpSpPr>
          <a:grpSpLocks noChangeAspect="1"/>
        </xdr:cNvGrpSpPr>
      </xdr:nvGrpSpPr>
      <xdr:grpSpPr>
        <a:xfrm>
          <a:off x="197123" y="1847850"/>
          <a:ext cx="297996" cy="11167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6" name="Freeform 20">
            <a:extLst>
              <a:ext uri="{FF2B5EF4-FFF2-40B4-BE49-F238E27FC236}">
                <a16:creationId xmlns:a16="http://schemas.microsoft.com/office/drawing/2014/main" id="{95710445-94C0-4961-AF19-CF78F5CD4008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eeform 21">
            <a:extLst>
              <a:ext uri="{FF2B5EF4-FFF2-40B4-BE49-F238E27FC236}">
                <a16:creationId xmlns:a16="http://schemas.microsoft.com/office/drawing/2014/main" id="{81BC501F-3857-4091-A3FC-9E9F04DE240A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reeform 22">
            <a:extLst>
              <a:ext uri="{FF2B5EF4-FFF2-40B4-BE49-F238E27FC236}">
                <a16:creationId xmlns:a16="http://schemas.microsoft.com/office/drawing/2014/main" id="{49F09EB2-B128-4690-92FA-CAF1BA4C850D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228600</xdr:colOff>
      <xdr:row>1</xdr:row>
      <xdr:rowOff>57150</xdr:rowOff>
    </xdr:from>
    <xdr:to>
      <xdr:col>0</xdr:col>
      <xdr:colOff>453744</xdr:colOff>
      <xdr:row>1</xdr:row>
      <xdr:rowOff>225783</xdr:rowOff>
    </xdr:to>
    <xdr:sp macro="" textlink="">
      <xdr:nvSpPr>
        <xdr:cNvPr id="9" name="Person icon" descr="Person">
          <a:extLst>
            <a:ext uri="{FF2B5EF4-FFF2-40B4-BE49-F238E27FC236}">
              <a16:creationId xmlns:a16="http://schemas.microsoft.com/office/drawing/2014/main" id="{144AB35C-C963-427A-9FB8-0D1DCBDE8B18}"/>
            </a:ext>
          </a:extLst>
        </xdr:cNvPr>
        <xdr:cNvSpPr>
          <a:spLocks noChangeAspect="1"/>
        </xdr:cNvSpPr>
      </xdr:nvSpPr>
      <xdr:spPr bwMode="auto">
        <a:xfrm>
          <a:off x="228600" y="876300"/>
          <a:ext cx="225144" cy="168633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13</xdr:col>
      <xdr:colOff>1047750</xdr:colOff>
      <xdr:row>0</xdr:row>
      <xdr:rowOff>809625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B51F2F-90DB-4FC2-8944-3B0EF49A6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0"/>
          <a:ext cx="1524000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Program/FPHASIF%202019%20Master%20S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Housing"/>
      <sheetName val="Avon Park"/>
      <sheetName val="Bartow"/>
      <sheetName val="Brentwood"/>
      <sheetName val="Broward"/>
      <sheetName val="Collier"/>
      <sheetName val="Crystal Lakes"/>
      <sheetName val="Defuniak"/>
      <sheetName val="Eustis"/>
      <sheetName val="Fort Myers"/>
      <sheetName val="Fort Walton"/>
      <sheetName val="Hialeah"/>
      <sheetName val="Highland Gardens"/>
      <sheetName val="Holmes"/>
      <sheetName val="Jacksonville"/>
      <sheetName val="Key West"/>
      <sheetName val="Lake Wales"/>
      <sheetName val="McCan"/>
      <sheetName val="Miami Beach"/>
      <sheetName val="Monroe"/>
      <sheetName val="New Smyrna"/>
      <sheetName val="New Smyrna Dev"/>
      <sheetName val="Niceville"/>
      <sheetName val="PMI"/>
      <sheetName val="Progresso"/>
      <sheetName val="Sanford"/>
      <sheetName val="Sarasota"/>
      <sheetName val="Soundside"/>
      <sheetName val="Stuart"/>
      <sheetName val="Stuart Afford"/>
      <sheetName val="SW FL Afford"/>
      <sheetName val="Tallman I"/>
      <sheetName val="Tallman II"/>
      <sheetName val="Tampa"/>
      <sheetName val="Winter Park"/>
      <sheetName val="Blank"/>
      <sheetName val="FPHASIF 2019 Master S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79CCC8-DDF1-41E2-BE43-064E2C41D01D}" name="Inventory37383934" displayName="Inventory37383934" ref="A10:AM13" totalsRowCount="1" headerRowDxfId="53">
  <autoFilter ref="A10:AM12" xr:uid="{00000000-0009-0000-0100-000001000000}"/>
  <tableColumns count="39">
    <tableColumn id="21" xr3:uid="{3DBD0E8B-01E5-434C-A697-3F0A27CF7C49}" name="Short Member Name" totalsRowLabel="TOTALS" dataDxfId="52" totalsRowDxfId="51" dataCellStyle="Comma"/>
    <tableColumn id="42" xr3:uid="{B97641DF-9C5D-416E-9E20-5076C0EB4895}" name="Location Name" dataDxfId="50" totalsRowDxfId="49" dataCellStyle="Normal 44"/>
    <tableColumn id="12" xr3:uid="{B2FC9C81-027C-43BB-9FFA-46E8A408A851}" name="Street #" dataDxfId="48" totalsRowDxfId="47" dataCellStyle="Normal 44"/>
    <tableColumn id="6" xr3:uid="{86DAA7D3-8E34-442A-A71B-7CFBFC759658}" name="Street Name" dataDxfId="46" totalsRowDxfId="45" dataCellStyle="Normal 44"/>
    <tableColumn id="7" xr3:uid="{AD52CAEC-26BB-4CC0-AC20-7D0A6CB2D868}" name="City" dataDxfId="44" totalsRowDxfId="43" dataCellStyle="Normal 44"/>
    <tableColumn id="8" xr3:uid="{96AEF373-E9C9-43DF-A6BE-4BBAD9B4A6E1}" name="County" dataDxfId="42" totalsRowDxfId="41" dataCellStyle="Normal 44"/>
    <tableColumn id="10" xr3:uid="{5A765D99-ABE1-417A-B2D2-28F818E6A15A}" name="State" dataDxfId="40" totalsRowDxfId="39" dataCellStyle="Normal 44"/>
    <tableColumn id="1" xr3:uid="{89B8B27F-FF10-45D1-842C-5F4F4CEEEE58}" name="Zip Code" dataDxfId="38" totalsRowDxfId="37" dataCellStyle="Normal 44"/>
    <tableColumn id="91" xr3:uid="{5F70E1DE-B9F0-4DD1-A60D-C4C4594C185A}" name="Occurpancy Type" dataDxfId="36" totalsRowDxfId="35" dataCellStyle="Normal 44"/>
    <tableColumn id="58" xr3:uid="{33853F7B-4EBA-40D5-8CE6-EA87CE785FDF}" name="Year Built" dataDxfId="34" totalsRowDxfId="33" dataCellStyle="Normal 44"/>
    <tableColumn id="53" xr3:uid="{B9C0A4C4-DBD4-4975-A871-714B7619C69F}" name="# of Stories" totalsRowFunction="sum" dataDxfId="32" totalsRowDxfId="31" dataCellStyle="Normal 44"/>
    <tableColumn id="54" xr3:uid="{EB471882-FF6B-4B37-82C9-707ABBB83762}" name="# of Buildings" totalsRowFunction="sum" dataDxfId="30" totalsRowDxfId="29" dataCellStyle="Normal 44"/>
    <tableColumn id="3" xr3:uid="{32375B5C-64E6-4786-87EA-BA7DEC74F943}" name="# of Units" totalsRowFunction="sum" dataDxfId="28" totalsRowDxfId="27" dataCellStyle="Normal 44"/>
    <tableColumn id="55" xr3:uid="{920590B0-B893-4B18-A5D7-AC7236BC22EC}" name="Total Square Feet" dataDxfId="26" totalsRowDxfId="25"/>
    <tableColumn id="2" xr3:uid="{D4284BCC-A404-4468-B80E-55FD46ED6DA8}" name="2019 Building Value" totalsRowFunction="sum" dataDxfId="24" dataCellStyle="Comma 2"/>
    <tableColumn id="11" xr3:uid="{CF3CF4B0-F6A2-4261-BDBD-95ECB7D161D7}" name="2019 BPP" totalsRowFunction="sum" dataDxfId="23" dataCellStyle="Comma 2"/>
    <tableColumn id="13" xr3:uid="{B024CCAF-771D-42D0-B3A4-B47284A35894}" name="2019 BI" totalsRowFunction="sum" dataDxfId="22" dataCellStyle="Normal 44"/>
    <tableColumn id="38" xr3:uid="{834CA77E-CDD6-4B3F-A579-FF7C809DBACF}" name="2019 BI Period" dataDxfId="21" dataCellStyle="Comma 2"/>
    <tableColumn id="15" xr3:uid="{7ACCB9C7-97ED-4B1D-92D2-FDDD6186584D}" name="2019 Total Value" totalsRowFunction="sum" dataDxfId="20" dataCellStyle="Comma 2"/>
    <tableColumn id="16" xr3:uid="{BFD626E8-2C9D-4F46-89FE-AD2248E733E3}" name="Wind Ded" dataDxfId="19" dataCellStyle="Comma"/>
    <tableColumn id="33" xr3:uid="{723EFCE9-7257-4FF8-9264-6436D8FB79EB}" name="Wind Ded Calculation" dataDxfId="18" dataCellStyle="Comma"/>
    <tableColumn id="18" xr3:uid="{BBFCABD1-8ED1-44BF-86FA-27145004D464}" name="Year Updated" dataDxfId="17" dataCellStyle="Normal 44"/>
    <tableColumn id="5" xr3:uid="{EE4EB407-0F96-4FE2-AC4D-090E69946C29}" name="Sprinklered" dataDxfId="16"/>
    <tableColumn id="9" xr3:uid="{A66F8CDB-A0A8-453B-92AB-8652058CBE8E}" name="Fire Hydrant Distance" dataDxfId="15" dataCellStyle="Normal 44"/>
    <tableColumn id="17" xr3:uid="{0A03ED9B-801C-4352-9698-E037B77635B6}" name="Fire Dept Distance" dataDxfId="14" dataCellStyle="Normal 44"/>
    <tableColumn id="30" xr3:uid="{DEECF70C-EBCD-4496-B0D0-21F30A821288}" name="Smoke Detectors" dataDxfId="13"/>
    <tableColumn id="31" xr3:uid="{EE9E85BD-82D9-4B93-878C-F37F2AB9916D}" name="Fire Alarm System" dataDxfId="12"/>
    <tableColumn id="19" xr3:uid="{7F935F1C-640C-4E2E-B97B-8A70FC042655}" name="Flood Zone A or V" dataDxfId="11"/>
    <tableColumn id="20" xr3:uid="{48D95277-C675-40D7-92E5-E114D1620B56}" name="Foundation Shape" dataDxfId="10"/>
    <tableColumn id="4" xr3:uid="{32998A1A-976A-44E4-ACBA-355BE80C6BEE}" name="Foundation Bolted" dataDxfId="9"/>
    <tableColumn id="22" xr3:uid="{EB83DBAA-D21E-4728-BE3C-040107DFEF73}" name="Roof Age" dataDxfId="8"/>
    <tableColumn id="23" xr3:uid="{07274AFC-C52A-4E0B-99DA-B20CC90752C9}" name="Roof Shape" dataDxfId="7"/>
    <tableColumn id="89" xr3:uid="{A7484D6C-FE2E-4A04-B7F6-D9154039E4B9}" name="Roof Covering" dataDxfId="6"/>
    <tableColumn id="24" xr3:uid="{26482BA3-D828-4125-B1C5-686D405AB104}" name="Opening Protection" dataDxfId="5" dataCellStyle="Percent 2 2"/>
    <tableColumn id="25" xr3:uid="{92D69F5A-087D-4AB0-9C3B-3F3524B97691}" name="Roof Anchoring" dataDxfId="4"/>
    <tableColumn id="26" xr3:uid="{6A464545-3BEE-40A1-94D4-5FA086E24FDF}" name="Occupancy Class" dataDxfId="3" dataCellStyle="Percent 2 2"/>
    <tableColumn id="27" xr3:uid="{D3B0803A-9DD0-44DE-A293-7DF20EEF1435}" name="Occupancy Description" dataDxfId="2" dataCellStyle="Percent 2 2"/>
    <tableColumn id="28" xr3:uid="{B66575EF-7609-4F2D-99E0-D11FB42F9F40}" name="Construction Class" dataDxfId="1"/>
    <tableColumn id="29" xr3:uid="{A9C13F37-8226-416F-BC80-392A2B4694BC}" name="Construction Description" data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F26A-2279-441B-A73C-0411B200788D}">
  <sheetPr>
    <tabColor theme="3"/>
    <pageSetUpPr autoPageBreaks="0"/>
  </sheetPr>
  <dimension ref="A1:CG111"/>
  <sheetViews>
    <sheetView showGridLines="0" tabSelected="1" zoomScaleNormal="100" workbookViewId="0">
      <selection activeCell="I10" sqref="I10"/>
    </sheetView>
  </sheetViews>
  <sheetFormatPr defaultRowHeight="30" customHeight="1" x14ac:dyDescent="0.25"/>
  <cols>
    <col min="1" max="1" width="10.7109375" style="77" customWidth="1"/>
    <col min="2" max="2" width="32.42578125" style="78" customWidth="1"/>
    <col min="3" max="3" width="7.85546875" style="79" customWidth="1"/>
    <col min="4" max="4" width="21.5703125" style="78" customWidth="1"/>
    <col min="5" max="5" width="15.7109375" style="78" customWidth="1"/>
    <col min="6" max="6" width="9.5703125" style="78" bestFit="1" customWidth="1"/>
    <col min="7" max="7" width="7.85546875" style="79" bestFit="1" customWidth="1"/>
    <col min="8" max="8" width="11" style="80" customWidth="1"/>
    <col min="9" max="9" width="12" style="78" customWidth="1"/>
    <col min="10" max="10" width="8.85546875" style="80" customWidth="1"/>
    <col min="11" max="11" width="7.7109375" style="80" customWidth="1"/>
    <col min="12" max="12" width="10.7109375" style="3" customWidth="1"/>
    <col min="13" max="13" width="7.7109375" style="3" customWidth="1"/>
    <col min="14" max="14" width="16.28515625" style="3" bestFit="1" customWidth="1"/>
    <col min="15" max="15" width="11.42578125" bestFit="1" customWidth="1"/>
    <col min="16" max="16" width="11.140625" bestFit="1" customWidth="1"/>
    <col min="17" max="17" width="13.28515625" customWidth="1"/>
    <col min="18" max="18" width="10.5703125" customWidth="1"/>
    <col min="19" max="19" width="14.7109375" customWidth="1"/>
    <col min="20" max="20" width="9" customWidth="1"/>
    <col min="21" max="21" width="14.140625" style="81" bestFit="1" customWidth="1"/>
    <col min="22" max="23" width="11" customWidth="1"/>
    <col min="25" max="25" width="13.5703125" style="82" bestFit="1" customWidth="1"/>
    <col min="26" max="26" width="11.140625" customWidth="1"/>
    <col min="27" max="27" width="9.140625" customWidth="1"/>
    <col min="28" max="28" width="10.85546875" customWidth="1"/>
    <col min="29" max="29" width="12.42578125" customWidth="1"/>
    <col min="30" max="30" width="11.85546875" customWidth="1"/>
    <col min="31" max="31" width="12" customWidth="1"/>
    <col min="32" max="32" width="15.5703125" bestFit="1" customWidth="1"/>
    <col min="33" max="33" width="15.7109375" style="4" customWidth="1"/>
    <col min="34" max="34" width="12.140625" customWidth="1"/>
    <col min="35" max="35" width="15.7109375" style="4" customWidth="1"/>
    <col min="36" max="36" width="13.85546875" customWidth="1"/>
    <col min="37" max="37" width="12.140625" customWidth="1"/>
    <col min="38" max="38" width="14.28515625" customWidth="1"/>
    <col min="39" max="39" width="15.7109375" bestFit="1" customWidth="1"/>
    <col min="40" max="40" width="11.5703125" customWidth="1"/>
    <col min="41" max="41" width="15" customWidth="1"/>
    <col min="42" max="42" width="15.140625" customWidth="1"/>
    <col min="43" max="43" width="14" customWidth="1"/>
    <col min="45" max="45" width="12.140625" customWidth="1"/>
    <col min="48" max="48" width="20.42578125" customWidth="1"/>
    <col min="50" max="50" width="24.7109375" customWidth="1"/>
    <col min="52" max="52" width="26" customWidth="1"/>
    <col min="53" max="53" width="13" customWidth="1"/>
    <col min="54" max="54" width="39.140625" customWidth="1"/>
    <col min="55" max="55" width="11" customWidth="1"/>
    <col min="56" max="56" width="30.5703125" customWidth="1"/>
    <col min="57" max="57" width="10.5703125" customWidth="1"/>
    <col min="58" max="59" width="15.85546875" customWidth="1"/>
    <col min="60" max="60" width="17.5703125" customWidth="1"/>
    <col min="61" max="61" width="14.42578125" customWidth="1"/>
    <col min="62" max="62" width="67.5703125" customWidth="1"/>
    <col min="63" max="63" width="17.5703125" customWidth="1"/>
    <col min="64" max="64" width="38.85546875" customWidth="1"/>
    <col min="73" max="73" width="9.140625" style="3"/>
    <col min="84" max="84" width="9.140625" style="3"/>
  </cols>
  <sheetData>
    <row r="1" spans="1:84" ht="65.099999999999994" customHeight="1" x14ac:dyDescent="0.25">
      <c r="A1" s="1"/>
      <c r="B1" s="94" t="s">
        <v>60</v>
      </c>
      <c r="C1" s="94"/>
      <c r="D1" s="94"/>
      <c r="E1" s="94"/>
      <c r="F1" s="94"/>
      <c r="G1" s="94"/>
      <c r="H1" s="94"/>
      <c r="I1" s="94"/>
      <c r="J1" s="94"/>
      <c r="K1" s="94"/>
      <c r="L1" s="2" t="s">
        <v>0</v>
      </c>
      <c r="U1"/>
      <c r="Y1"/>
      <c r="BU1"/>
      <c r="CF1"/>
    </row>
    <row r="2" spans="1:84" ht="18" customHeight="1" thickBot="1" x14ac:dyDescent="0.3">
      <c r="A2" s="1"/>
      <c r="B2" s="86" t="s">
        <v>1</v>
      </c>
      <c r="C2" s="93"/>
      <c r="D2" s="93"/>
      <c r="E2" s="93"/>
      <c r="F2" s="1"/>
      <c r="G2" s="5"/>
      <c r="H2" s="6"/>
      <c r="I2" s="7" t="s">
        <v>2</v>
      </c>
      <c r="J2" s="89" t="s">
        <v>3</v>
      </c>
      <c r="K2" s="89"/>
      <c r="L2" s="89"/>
      <c r="M2" s="89"/>
      <c r="N2" s="89"/>
      <c r="U2"/>
      <c r="Y2"/>
      <c r="BU2"/>
      <c r="CF2"/>
    </row>
    <row r="3" spans="1:84" ht="18" customHeight="1" thickTop="1" thickBot="1" x14ac:dyDescent="0.3">
      <c r="A3" s="1"/>
      <c r="B3" s="86"/>
      <c r="C3" s="93"/>
      <c r="D3" s="93"/>
      <c r="E3" s="93"/>
      <c r="F3" s="1"/>
      <c r="G3" s="5"/>
      <c r="H3" s="6"/>
      <c r="I3" s="7" t="s">
        <v>4</v>
      </c>
      <c r="J3" s="88" t="s">
        <v>5</v>
      </c>
      <c r="K3" s="88"/>
      <c r="L3" s="88"/>
      <c r="M3" s="88"/>
      <c r="N3" s="88"/>
      <c r="U3"/>
      <c r="Y3"/>
      <c r="BU3"/>
      <c r="CF3"/>
    </row>
    <row r="4" spans="1:84" ht="18" customHeight="1" thickTop="1" thickBot="1" x14ac:dyDescent="0.3">
      <c r="A4" s="85" t="s">
        <v>6</v>
      </c>
      <c r="B4" s="86" t="s">
        <v>7</v>
      </c>
      <c r="C4" s="93"/>
      <c r="D4" s="93"/>
      <c r="E4" s="93"/>
      <c r="F4" s="1"/>
      <c r="G4" s="5"/>
      <c r="H4" s="6"/>
      <c r="I4" s="7" t="s">
        <v>8</v>
      </c>
      <c r="J4" s="89" t="s">
        <v>9</v>
      </c>
      <c r="K4" s="89"/>
      <c r="L4" s="89"/>
      <c r="M4" s="89"/>
      <c r="N4" s="89"/>
      <c r="U4"/>
      <c r="Y4"/>
      <c r="BU4"/>
      <c r="CF4"/>
    </row>
    <row r="5" spans="1:84" ht="18" customHeight="1" thickTop="1" thickBot="1" x14ac:dyDescent="0.3">
      <c r="A5" s="85"/>
      <c r="B5" s="86"/>
      <c r="C5" s="93"/>
      <c r="D5" s="93"/>
      <c r="E5" s="93"/>
      <c r="F5" s="1"/>
      <c r="G5" s="5"/>
      <c r="H5" s="6"/>
      <c r="I5" s="7" t="s">
        <v>10</v>
      </c>
      <c r="J5" s="89" t="s">
        <v>11</v>
      </c>
      <c r="K5" s="89"/>
      <c r="L5" s="89"/>
      <c r="M5" s="89"/>
      <c r="N5" s="89"/>
      <c r="U5"/>
      <c r="Y5"/>
      <c r="BU5"/>
      <c r="CF5"/>
    </row>
    <row r="6" spans="1:84" ht="18" customHeight="1" thickTop="1" thickBot="1" x14ac:dyDescent="0.3">
      <c r="A6" s="85" t="s">
        <v>12</v>
      </c>
      <c r="B6" s="86" t="s">
        <v>13</v>
      </c>
      <c r="C6" s="87"/>
      <c r="D6" s="87"/>
      <c r="E6" s="87"/>
      <c r="F6" s="1"/>
      <c r="G6" s="5"/>
      <c r="H6" s="6"/>
      <c r="I6" s="7" t="s">
        <v>14</v>
      </c>
      <c r="J6" s="88" t="s">
        <v>15</v>
      </c>
      <c r="K6" s="88"/>
      <c r="L6" s="88"/>
      <c r="M6" s="88"/>
      <c r="N6" s="88"/>
      <c r="U6"/>
      <c r="Y6"/>
      <c r="BU6"/>
      <c r="CF6"/>
    </row>
    <row r="7" spans="1:84" ht="18" customHeight="1" thickTop="1" thickBot="1" x14ac:dyDescent="0.3">
      <c r="A7" s="85"/>
      <c r="B7" s="86"/>
      <c r="C7" s="87"/>
      <c r="D7" s="87"/>
      <c r="E7" s="87"/>
      <c r="F7" s="1"/>
      <c r="G7" s="5"/>
      <c r="H7" s="6"/>
      <c r="I7" s="7" t="s">
        <v>16</v>
      </c>
      <c r="J7" s="89" t="s">
        <v>17</v>
      </c>
      <c r="K7" s="89"/>
      <c r="L7" s="89"/>
      <c r="M7" s="89"/>
      <c r="N7" s="89"/>
      <c r="U7"/>
      <c r="Y7"/>
      <c r="BU7"/>
      <c r="CF7"/>
    </row>
    <row r="8" spans="1:84" ht="15.75" thickTop="1" x14ac:dyDescent="0.25">
      <c r="A8" s="8"/>
      <c r="B8" s="1"/>
      <c r="C8" s="1"/>
      <c r="D8" s="1"/>
      <c r="E8" s="1"/>
      <c r="F8" s="1"/>
      <c r="G8" s="5"/>
      <c r="H8" s="6"/>
      <c r="I8" s="1"/>
      <c r="J8" s="6"/>
      <c r="K8" s="6"/>
      <c r="U8"/>
      <c r="Y8"/>
      <c r="BU8"/>
      <c r="CF8"/>
    </row>
    <row r="9" spans="1:84" ht="30" customHeight="1" thickBot="1" x14ac:dyDescent="0.3">
      <c r="A9" s="90" t="s">
        <v>18</v>
      </c>
      <c r="B9" s="90"/>
      <c r="C9" s="90"/>
      <c r="D9" s="9">
        <f>Inventory37383934[[#Totals],[2019 Total Value]]</f>
        <v>0</v>
      </c>
      <c r="E9" s="10" t="s">
        <v>19</v>
      </c>
      <c r="F9" s="11"/>
      <c r="G9" s="91"/>
      <c r="H9" s="91"/>
      <c r="I9" s="10" t="s">
        <v>61</v>
      </c>
      <c r="J9" s="12"/>
      <c r="K9" s="12"/>
      <c r="L9" s="92"/>
      <c r="M9" s="92"/>
      <c r="N9" s="92"/>
      <c r="O9" s="13"/>
      <c r="U9"/>
      <c r="Y9"/>
      <c r="BU9"/>
      <c r="CF9"/>
    </row>
    <row r="10" spans="1:84" s="3" customFormat="1" ht="52.5" customHeight="1" thickTop="1" x14ac:dyDescent="0.25">
      <c r="A10" s="14" t="s">
        <v>20</v>
      </c>
      <c r="B10" s="14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29</v>
      </c>
      <c r="K10" s="3" t="s">
        <v>30</v>
      </c>
      <c r="L10" s="3" t="s">
        <v>31</v>
      </c>
      <c r="M10" s="3" t="s">
        <v>32</v>
      </c>
      <c r="N10" s="3" t="s">
        <v>33</v>
      </c>
      <c r="O10" s="3" t="s">
        <v>34</v>
      </c>
      <c r="P10" s="3" t="s">
        <v>35</v>
      </c>
      <c r="Q10" s="3" t="s">
        <v>36</v>
      </c>
      <c r="R10" s="3" t="s">
        <v>37</v>
      </c>
      <c r="S10" s="15" t="s">
        <v>38</v>
      </c>
      <c r="T10" s="3" t="s">
        <v>39</v>
      </c>
      <c r="U10" s="3" t="s">
        <v>40</v>
      </c>
      <c r="V10" s="3" t="s">
        <v>41</v>
      </c>
      <c r="W10" s="16" t="s">
        <v>42</v>
      </c>
      <c r="X10" s="3" t="s">
        <v>43</v>
      </c>
      <c r="Y10" s="3" t="s">
        <v>44</v>
      </c>
      <c r="Z10" s="3" t="s">
        <v>45</v>
      </c>
      <c r="AA10" s="3" t="s">
        <v>46</v>
      </c>
      <c r="AB10" s="3" t="s">
        <v>47</v>
      </c>
      <c r="AC10" s="3" t="s">
        <v>48</v>
      </c>
      <c r="AD10" s="3" t="s">
        <v>49</v>
      </c>
      <c r="AE10" s="3" t="s">
        <v>50</v>
      </c>
      <c r="AF10" s="3" t="s">
        <v>51</v>
      </c>
      <c r="AG10" s="3" t="s">
        <v>52</v>
      </c>
      <c r="AH10" s="3" t="s">
        <v>53</v>
      </c>
      <c r="AI10" s="3" t="s">
        <v>54</v>
      </c>
      <c r="AJ10" s="3" t="s">
        <v>55</v>
      </c>
      <c r="AK10" s="3" t="s">
        <v>56</v>
      </c>
      <c r="AL10" s="3" t="s">
        <v>57</v>
      </c>
      <c r="AM10" s="3" t="s">
        <v>58</v>
      </c>
      <c r="AT10" s="17"/>
      <c r="AU10" s="17"/>
      <c r="BG10" s="17"/>
      <c r="BH10" s="17"/>
    </row>
    <row r="11" spans="1:84" s="40" customFormat="1" ht="30" customHeight="1" x14ac:dyDescent="0.2">
      <c r="A11" s="18"/>
      <c r="B11" s="19"/>
      <c r="C11" s="20"/>
      <c r="D11" s="21"/>
      <c r="E11" s="22"/>
      <c r="F11" s="22"/>
      <c r="G11" s="23"/>
      <c r="H11" s="22"/>
      <c r="I11" s="22"/>
      <c r="J11" s="24"/>
      <c r="K11" s="24"/>
      <c r="L11" s="24"/>
      <c r="M11" s="24"/>
      <c r="N11" s="25"/>
      <c r="O11" s="26"/>
      <c r="P11" s="26"/>
      <c r="Q11" s="27"/>
      <c r="R11" s="28"/>
      <c r="S11" s="28"/>
      <c r="T11" s="29"/>
      <c r="U11" s="30"/>
      <c r="V11" s="31"/>
      <c r="W11" s="32"/>
      <c r="X11" s="21"/>
      <c r="Y11" s="33"/>
      <c r="Z11" s="25"/>
      <c r="AA11" s="34"/>
      <c r="AB11" s="34"/>
      <c r="AC11" s="25"/>
      <c r="AD11" s="25"/>
      <c r="AE11" s="25"/>
      <c r="AF11" s="25"/>
      <c r="AG11" s="25"/>
      <c r="AH11" s="35"/>
      <c r="AI11" s="25"/>
      <c r="AJ11" s="36"/>
      <c r="AK11" s="37"/>
      <c r="AL11" s="38"/>
      <c r="AM11" s="39"/>
      <c r="AT11" s="41"/>
      <c r="AU11" s="41"/>
      <c r="BG11" s="41"/>
      <c r="BH11" s="41"/>
    </row>
    <row r="12" spans="1:84" s="40" customFormat="1" ht="30" customHeight="1" x14ac:dyDescent="0.2">
      <c r="A12" s="18"/>
      <c r="B12" s="19"/>
      <c r="C12" s="20"/>
      <c r="D12" s="21"/>
      <c r="E12" s="22"/>
      <c r="F12" s="22"/>
      <c r="G12" s="23"/>
      <c r="H12" s="22"/>
      <c r="I12" s="22"/>
      <c r="J12" s="24"/>
      <c r="K12" s="24"/>
      <c r="L12" s="24"/>
      <c r="M12" s="24"/>
      <c r="N12" s="25"/>
      <c r="O12" s="26"/>
      <c r="P12" s="26"/>
      <c r="Q12" s="27"/>
      <c r="R12" s="28"/>
      <c r="S12" s="28"/>
      <c r="T12" s="29"/>
      <c r="U12" s="30"/>
      <c r="V12" s="31"/>
      <c r="W12" s="32"/>
      <c r="X12" s="21"/>
      <c r="Y12" s="33"/>
      <c r="Z12" s="25"/>
      <c r="AA12" s="34"/>
      <c r="AB12" s="34"/>
      <c r="AC12" s="25"/>
      <c r="AD12" s="25"/>
      <c r="AE12" s="25"/>
      <c r="AF12" s="25"/>
      <c r="AG12" s="25"/>
      <c r="AH12" s="35"/>
      <c r="AI12" s="25"/>
      <c r="AJ12" s="36"/>
      <c r="AK12" s="37"/>
      <c r="AL12" s="38"/>
      <c r="AM12" s="39"/>
      <c r="AT12" s="41"/>
      <c r="AU12" s="41"/>
      <c r="BG12" s="41"/>
      <c r="BH12" s="41"/>
    </row>
    <row r="13" spans="1:84" s="58" customFormat="1" ht="15" customHeight="1" x14ac:dyDescent="0.2">
      <c r="A13" s="42" t="s">
        <v>59</v>
      </c>
      <c r="B13" s="43"/>
      <c r="C13" s="44"/>
      <c r="D13" s="45"/>
      <c r="E13" s="46"/>
      <c r="F13" s="46"/>
      <c r="G13" s="47"/>
      <c r="H13" s="46"/>
      <c r="I13" s="46"/>
      <c r="J13" s="48"/>
      <c r="K13" s="48">
        <f>SUBTOTAL(109,Inventory37383934['# of Stories])</f>
        <v>0</v>
      </c>
      <c r="L13" s="48">
        <f>SUBTOTAL(109,Inventory37383934['# of Buildings])</f>
        <v>0</v>
      </c>
      <c r="M13" s="48">
        <f>SUBTOTAL(109,Inventory37383934['# of Units])</f>
        <v>0</v>
      </c>
      <c r="N13" s="25"/>
      <c r="O13" s="49">
        <f>SUBTOTAL(109,Inventory37383934[2019 Building Value])</f>
        <v>0</v>
      </c>
      <c r="P13" s="49">
        <f>SUBTOTAL(109,Inventory37383934[2019 BPP])</f>
        <v>0</v>
      </c>
      <c r="Q13" s="50">
        <f>SUBTOTAL(109,Inventory37383934[2019 BI])</f>
        <v>0</v>
      </c>
      <c r="R13" s="51"/>
      <c r="S13" s="51">
        <f>SUBTOTAL(109,Inventory37383934[2019 Total Value])</f>
        <v>0</v>
      </c>
      <c r="T13" s="52"/>
      <c r="U13" s="53"/>
      <c r="V13" s="54"/>
      <c r="W13" s="32"/>
      <c r="X13" s="45"/>
      <c r="Y13" s="55"/>
      <c r="Z13" s="25"/>
      <c r="AA13" s="34"/>
      <c r="AB13" s="34"/>
      <c r="AC13" s="25"/>
      <c r="AD13" s="25"/>
      <c r="AE13" s="25"/>
      <c r="AF13" s="25"/>
      <c r="AG13" s="25"/>
      <c r="AH13" s="25"/>
      <c r="AI13" s="25"/>
      <c r="AJ13" s="56"/>
      <c r="AK13" s="57"/>
      <c r="AL13" s="38"/>
      <c r="AM13" s="39"/>
    </row>
    <row r="14" spans="1:84" s="69" customFormat="1" ht="24.95" customHeight="1" x14ac:dyDescent="0.25">
      <c r="A14" s="59"/>
      <c r="B14" s="60"/>
      <c r="C14" s="61"/>
      <c r="D14" s="60"/>
      <c r="E14" s="60"/>
      <c r="F14" s="60"/>
      <c r="G14" s="61"/>
      <c r="H14" s="62"/>
      <c r="I14" s="63"/>
      <c r="J14" s="64"/>
      <c r="K14" s="62"/>
      <c r="L14" s="40"/>
      <c r="M14" s="40"/>
      <c r="N14" s="40"/>
      <c r="O14" s="65"/>
      <c r="P14" s="65"/>
      <c r="Q14" s="65"/>
      <c r="R14" s="65"/>
      <c r="S14" s="65"/>
      <c r="T14" s="65"/>
      <c r="U14" s="66"/>
      <c r="V14" s="65"/>
      <c r="W14" s="65"/>
      <c r="X14" s="65"/>
      <c r="Y14" s="67"/>
      <c r="Z14" s="65"/>
      <c r="AA14" s="65"/>
      <c r="AB14" s="65"/>
      <c r="AC14" s="65"/>
      <c r="AD14" s="65"/>
      <c r="AE14" s="65"/>
      <c r="AF14" s="65"/>
      <c r="AG14" s="68"/>
      <c r="AH14" s="65"/>
      <c r="AI14" s="68"/>
      <c r="AJ14" s="65"/>
      <c r="AK14" s="65"/>
      <c r="AL14" s="65"/>
      <c r="AM14" s="65"/>
    </row>
    <row r="15" spans="1:84" s="69" customFormat="1" ht="24.95" customHeight="1" x14ac:dyDescent="0.25">
      <c r="A15" s="59"/>
      <c r="B15" s="60"/>
      <c r="C15" s="61"/>
      <c r="D15" s="60"/>
      <c r="E15" s="60"/>
      <c r="F15" s="60"/>
      <c r="G15" s="61"/>
      <c r="H15" s="62"/>
      <c r="I15" s="63"/>
      <c r="J15" s="64"/>
      <c r="K15" s="62"/>
      <c r="L15" s="40"/>
      <c r="M15" s="40"/>
      <c r="N15" s="40"/>
      <c r="O15" s="65"/>
      <c r="P15" s="65"/>
      <c r="Q15" s="65"/>
      <c r="R15" s="65"/>
      <c r="S15" s="65"/>
      <c r="T15" s="65"/>
      <c r="U15" s="66"/>
      <c r="V15" s="65"/>
      <c r="W15" s="65"/>
      <c r="X15" s="65"/>
      <c r="Y15" s="67"/>
      <c r="Z15" s="65"/>
      <c r="AA15" s="65"/>
      <c r="AB15" s="65"/>
      <c r="AC15" s="65"/>
      <c r="AD15" s="65"/>
      <c r="AE15" s="65"/>
      <c r="AF15" s="65"/>
      <c r="AG15" s="68"/>
      <c r="AH15" s="65"/>
      <c r="AI15" s="68"/>
      <c r="AJ15" s="65"/>
      <c r="AK15" s="65"/>
      <c r="AL15" s="65"/>
      <c r="AM15" s="65"/>
    </row>
    <row r="16" spans="1:84" s="74" customFormat="1" ht="15" customHeight="1" x14ac:dyDescent="0.25">
      <c r="A16" s="70"/>
      <c r="B16" s="71"/>
      <c r="C16" s="71"/>
      <c r="D16" s="71"/>
      <c r="E16" s="71"/>
      <c r="F16" s="71"/>
      <c r="G16" s="72"/>
      <c r="H16" s="71"/>
      <c r="I16" s="63"/>
      <c r="J16" s="68"/>
      <c r="K16" s="73"/>
      <c r="L16" s="40"/>
      <c r="M16" s="40"/>
      <c r="N16" s="40"/>
      <c r="O16" s="65"/>
      <c r="P16" s="65"/>
      <c r="Q16" s="65"/>
      <c r="R16" s="65"/>
      <c r="S16" s="65"/>
      <c r="T16" s="65"/>
      <c r="U16" s="66"/>
      <c r="V16" s="65"/>
      <c r="W16" s="65"/>
      <c r="X16" s="65"/>
      <c r="Y16" s="67"/>
      <c r="Z16" s="65"/>
      <c r="AA16" s="65"/>
      <c r="AB16" s="65"/>
      <c r="AC16" s="65"/>
      <c r="AD16" s="65"/>
      <c r="AE16" s="65"/>
      <c r="AF16" s="65"/>
      <c r="AG16" s="68"/>
      <c r="AH16" s="65"/>
      <c r="AI16" s="68"/>
      <c r="AJ16" s="65"/>
      <c r="AK16" s="65"/>
      <c r="AL16" s="65"/>
      <c r="AM16" s="65"/>
    </row>
    <row r="17" spans="1:84" s="69" customFormat="1" ht="15" customHeight="1" x14ac:dyDescent="0.25">
      <c r="A17" s="59"/>
      <c r="B17" s="60"/>
      <c r="C17" s="61"/>
      <c r="D17" s="60"/>
      <c r="E17" s="60"/>
      <c r="F17" s="60"/>
      <c r="G17" s="61"/>
      <c r="H17" s="62"/>
      <c r="I17" s="60"/>
      <c r="J17" s="62"/>
      <c r="K17" s="62"/>
      <c r="L17" s="40"/>
      <c r="M17" s="40"/>
      <c r="N17" s="40"/>
      <c r="O17" s="65"/>
      <c r="P17" s="65"/>
      <c r="Q17" s="65"/>
      <c r="R17" s="65"/>
      <c r="S17" s="65"/>
      <c r="T17" s="65"/>
      <c r="U17" s="66"/>
      <c r="V17" s="65"/>
      <c r="W17" s="65"/>
      <c r="X17" s="65"/>
      <c r="Y17" s="67"/>
      <c r="Z17" s="65"/>
      <c r="AA17" s="65"/>
      <c r="AB17" s="65"/>
      <c r="AC17" s="65"/>
      <c r="AD17" s="65"/>
      <c r="AE17" s="65"/>
      <c r="AF17" s="65"/>
      <c r="AG17" s="68"/>
      <c r="AH17" s="65"/>
      <c r="AI17" s="68"/>
      <c r="AJ17" s="65"/>
      <c r="AK17" s="65"/>
      <c r="AL17" s="65"/>
      <c r="AM17" s="65"/>
    </row>
    <row r="18" spans="1:84" s="74" customFormat="1" ht="24.95" customHeight="1" x14ac:dyDescent="0.25">
      <c r="A18" s="59"/>
      <c r="B18" s="60"/>
      <c r="C18" s="61"/>
      <c r="D18" s="60"/>
      <c r="E18" s="60"/>
      <c r="F18" s="60"/>
      <c r="G18" s="61"/>
      <c r="H18" s="62"/>
      <c r="I18" s="60"/>
      <c r="J18" s="62"/>
      <c r="K18" s="62"/>
      <c r="L18" s="40"/>
      <c r="M18" s="40"/>
      <c r="N18" s="40"/>
      <c r="O18" s="65"/>
      <c r="P18" s="65"/>
      <c r="Q18" s="65"/>
      <c r="R18" s="65"/>
      <c r="S18" s="65"/>
      <c r="T18" s="65"/>
      <c r="U18" s="66"/>
      <c r="V18" s="65"/>
      <c r="W18" s="65"/>
      <c r="X18" s="65"/>
      <c r="Y18" s="67"/>
      <c r="Z18" s="65"/>
      <c r="AA18" s="65"/>
      <c r="AB18" s="65"/>
      <c r="AC18" s="65"/>
      <c r="AD18" s="65"/>
      <c r="AE18" s="65"/>
      <c r="AF18" s="65"/>
      <c r="AG18" s="68"/>
      <c r="AH18" s="65"/>
      <c r="AI18" s="68"/>
      <c r="AJ18" s="65"/>
      <c r="AK18" s="65"/>
      <c r="AL18" s="65"/>
      <c r="AM18" s="65"/>
    </row>
    <row r="19" spans="1:84" s="65" customFormat="1" ht="30" customHeight="1" x14ac:dyDescent="0.25">
      <c r="A19" s="59"/>
      <c r="B19" s="60"/>
      <c r="C19" s="61"/>
      <c r="D19" s="60"/>
      <c r="E19" s="60"/>
      <c r="F19" s="60"/>
      <c r="G19" s="61"/>
      <c r="H19" s="62"/>
      <c r="I19" s="60"/>
      <c r="J19" s="62"/>
      <c r="K19" s="62"/>
      <c r="L19" s="40"/>
      <c r="M19" s="40"/>
      <c r="N19" s="40"/>
      <c r="U19" s="66"/>
      <c r="Y19" s="67"/>
      <c r="AG19" s="68"/>
      <c r="AI19" s="68"/>
      <c r="AT19" s="75"/>
      <c r="AU19" s="76"/>
      <c r="BI19" s="75"/>
      <c r="BJ19" s="76"/>
    </row>
    <row r="20" spans="1:84" s="65" customFormat="1" ht="30" customHeight="1" x14ac:dyDescent="0.25">
      <c r="A20" s="59"/>
      <c r="B20" s="60"/>
      <c r="C20" s="61"/>
      <c r="D20" s="60"/>
      <c r="E20" s="60"/>
      <c r="F20" s="60"/>
      <c r="G20" s="61"/>
      <c r="H20" s="62"/>
      <c r="I20" s="60"/>
      <c r="J20" s="62"/>
      <c r="K20" s="62"/>
      <c r="L20" s="40"/>
      <c r="M20" s="40"/>
      <c r="N20" s="40"/>
      <c r="U20" s="66"/>
      <c r="Y20" s="67"/>
      <c r="AG20" s="68"/>
      <c r="AI20" s="68"/>
      <c r="AY20" s="75"/>
      <c r="AZ20" s="76"/>
      <c r="BN20" s="75"/>
      <c r="BO20" s="76"/>
    </row>
    <row r="21" spans="1:84" ht="30" customHeight="1" x14ac:dyDescent="0.25">
      <c r="AY21" s="83"/>
      <c r="AZ21" s="84"/>
      <c r="BN21" s="83"/>
      <c r="BO21" s="84"/>
      <c r="BU21"/>
      <c r="CF21"/>
    </row>
    <row r="22" spans="1:84" ht="30" customHeight="1" x14ac:dyDescent="0.25">
      <c r="AY22" s="83"/>
      <c r="AZ22" s="84"/>
      <c r="BN22" s="83"/>
      <c r="BO22" s="84"/>
      <c r="BU22"/>
      <c r="CF22"/>
    </row>
    <row r="23" spans="1:84" ht="30" customHeight="1" x14ac:dyDescent="0.25">
      <c r="AY23" s="83"/>
      <c r="AZ23" s="84"/>
      <c r="BN23" s="83"/>
      <c r="BO23" s="84"/>
      <c r="BU23"/>
      <c r="CF23"/>
    </row>
    <row r="24" spans="1:84" ht="30" customHeight="1" x14ac:dyDescent="0.25">
      <c r="AY24" s="83"/>
      <c r="AZ24" s="84"/>
      <c r="BN24" s="83"/>
      <c r="BO24" s="84"/>
      <c r="BU24"/>
      <c r="CF24"/>
    </row>
    <row r="25" spans="1:84" ht="30" customHeight="1" x14ac:dyDescent="0.25">
      <c r="AY25" s="83"/>
      <c r="AZ25" s="84"/>
      <c r="BN25" s="83"/>
      <c r="BO25" s="84"/>
      <c r="BU25"/>
      <c r="CF25"/>
    </row>
    <row r="26" spans="1:84" ht="30" customHeight="1" x14ac:dyDescent="0.25">
      <c r="AY26" s="83"/>
      <c r="AZ26" s="84"/>
      <c r="BN26" s="83"/>
      <c r="BO26" s="84"/>
      <c r="BU26"/>
      <c r="CF26"/>
    </row>
    <row r="27" spans="1:84" ht="30" customHeight="1" x14ac:dyDescent="0.25">
      <c r="AY27" s="83"/>
      <c r="AZ27" s="84"/>
      <c r="BN27" s="83"/>
      <c r="BO27" s="84"/>
      <c r="BU27"/>
      <c r="CF27"/>
    </row>
    <row r="28" spans="1:84" ht="30" customHeight="1" x14ac:dyDescent="0.25">
      <c r="AY28" s="83"/>
      <c r="AZ28" s="84"/>
      <c r="BN28" s="83"/>
      <c r="BO28" s="84"/>
      <c r="BU28"/>
      <c r="CF28"/>
    </row>
    <row r="29" spans="1:84" ht="30" customHeight="1" x14ac:dyDescent="0.25">
      <c r="AY29" s="83"/>
      <c r="AZ29" s="84"/>
      <c r="BN29" s="83"/>
      <c r="BO29" s="84"/>
      <c r="BU29"/>
      <c r="CF29"/>
    </row>
    <row r="30" spans="1:84" ht="30" customHeight="1" x14ac:dyDescent="0.25">
      <c r="AY30" s="83"/>
      <c r="AZ30" s="84"/>
      <c r="BN30" s="83"/>
      <c r="BO30" s="84"/>
      <c r="BU30"/>
      <c r="CF30"/>
    </row>
    <row r="31" spans="1:84" ht="30" customHeight="1" x14ac:dyDescent="0.25">
      <c r="AY31" s="83"/>
      <c r="AZ31" s="84"/>
      <c r="BN31" s="83"/>
      <c r="BO31" s="84"/>
      <c r="BU31"/>
      <c r="CF31"/>
    </row>
    <row r="32" spans="1:84" ht="30" customHeight="1" x14ac:dyDescent="0.25">
      <c r="AY32" s="83"/>
      <c r="AZ32" s="84"/>
      <c r="BN32" s="83"/>
      <c r="BO32" s="84"/>
      <c r="BU32"/>
      <c r="CF32"/>
    </row>
    <row r="33" spans="51:85" ht="30" customHeight="1" x14ac:dyDescent="0.25">
      <c r="AY33" s="83"/>
      <c r="AZ33" s="84"/>
      <c r="BN33" s="83"/>
      <c r="BO33" s="84"/>
      <c r="BU33"/>
      <c r="CF33"/>
    </row>
    <row r="34" spans="51:85" ht="30" customHeight="1" x14ac:dyDescent="0.25">
      <c r="AY34" s="83"/>
      <c r="AZ34" s="84"/>
      <c r="BN34" s="83"/>
      <c r="BO34" s="84"/>
      <c r="BU34"/>
      <c r="CF34"/>
    </row>
    <row r="35" spans="51:85" ht="30" customHeight="1" x14ac:dyDescent="0.25">
      <c r="AY35" s="83"/>
      <c r="AZ35" s="84"/>
      <c r="BN35" s="83"/>
      <c r="BO35" s="84"/>
      <c r="BU35"/>
      <c r="CF35"/>
    </row>
    <row r="36" spans="51:85" ht="30" customHeight="1" x14ac:dyDescent="0.25">
      <c r="AY36" s="83"/>
      <c r="AZ36" s="84"/>
      <c r="BN36" s="83"/>
      <c r="BO36" s="84"/>
      <c r="BU36"/>
      <c r="CF36"/>
    </row>
    <row r="37" spans="51:85" ht="30" customHeight="1" x14ac:dyDescent="0.25">
      <c r="AY37" s="83"/>
      <c r="AZ37" s="84"/>
      <c r="BN37" s="83"/>
      <c r="BO37" s="84"/>
      <c r="BU37"/>
      <c r="CF37"/>
    </row>
    <row r="38" spans="51:85" ht="30" customHeight="1" x14ac:dyDescent="0.25">
      <c r="AY38" s="83"/>
      <c r="AZ38" s="84"/>
      <c r="BN38" s="83"/>
      <c r="BO38" s="84"/>
      <c r="BU38"/>
      <c r="CF38"/>
    </row>
    <row r="39" spans="51:85" ht="30" customHeight="1" x14ac:dyDescent="0.25">
      <c r="AY39" s="83"/>
      <c r="AZ39" s="84"/>
      <c r="BN39" s="83"/>
      <c r="BO39" s="84"/>
      <c r="BU39"/>
      <c r="CF39"/>
    </row>
    <row r="40" spans="51:85" ht="30" customHeight="1" x14ac:dyDescent="0.25">
      <c r="AY40" s="83"/>
      <c r="AZ40" s="84"/>
      <c r="BN40" s="83"/>
      <c r="BO40" s="84"/>
      <c r="BU40"/>
      <c r="CF40"/>
    </row>
    <row r="41" spans="51:85" ht="30" customHeight="1" x14ac:dyDescent="0.25">
      <c r="AY41" s="83"/>
      <c r="AZ41" s="84"/>
      <c r="BN41" s="83"/>
      <c r="BO41" s="84"/>
      <c r="BU41"/>
      <c r="CF41"/>
    </row>
    <row r="42" spans="51:85" ht="30" customHeight="1" x14ac:dyDescent="0.25">
      <c r="BU42" s="83"/>
      <c r="BV42" s="84"/>
      <c r="CF42" s="83"/>
      <c r="CG42" s="84"/>
    </row>
    <row r="43" spans="51:85" ht="30" customHeight="1" x14ac:dyDescent="0.25">
      <c r="BU43" s="83"/>
      <c r="BV43" s="84"/>
      <c r="CF43" s="83"/>
      <c r="CG43" s="84"/>
    </row>
    <row r="44" spans="51:85" ht="30" customHeight="1" x14ac:dyDescent="0.25">
      <c r="BU44" s="83"/>
      <c r="BV44" s="84"/>
      <c r="CF44" s="83"/>
      <c r="CG44" s="84"/>
    </row>
    <row r="45" spans="51:85" ht="30" customHeight="1" x14ac:dyDescent="0.25">
      <c r="BU45" s="83"/>
      <c r="BV45" s="84"/>
      <c r="CF45" s="83"/>
      <c r="CG45" s="84"/>
    </row>
    <row r="46" spans="51:85" ht="30" customHeight="1" x14ac:dyDescent="0.25">
      <c r="BU46" s="83"/>
      <c r="BV46" s="84"/>
      <c r="CF46" s="83"/>
      <c r="CG46" s="84"/>
    </row>
    <row r="47" spans="51:85" ht="30" customHeight="1" x14ac:dyDescent="0.25">
      <c r="BU47" s="83"/>
      <c r="BV47" s="84"/>
      <c r="CF47" s="83"/>
      <c r="CG47" s="84"/>
    </row>
    <row r="48" spans="51:85" ht="30" customHeight="1" x14ac:dyDescent="0.25">
      <c r="BU48" s="83"/>
      <c r="BV48" s="84"/>
      <c r="CF48" s="83"/>
      <c r="CG48" s="84"/>
    </row>
    <row r="49" spans="73:85" ht="30" customHeight="1" x14ac:dyDescent="0.25">
      <c r="BU49" s="83"/>
      <c r="BV49" s="84"/>
      <c r="CF49" s="83"/>
      <c r="CG49" s="84"/>
    </row>
    <row r="50" spans="73:85" ht="30" customHeight="1" x14ac:dyDescent="0.25">
      <c r="BU50" s="83"/>
      <c r="BV50" s="84"/>
      <c r="CF50" s="83"/>
      <c r="CG50" s="84"/>
    </row>
    <row r="51" spans="73:85" ht="30" customHeight="1" x14ac:dyDescent="0.25">
      <c r="BU51" s="83"/>
      <c r="BV51" s="84"/>
      <c r="CF51" s="83"/>
      <c r="CG51" s="84"/>
    </row>
    <row r="52" spans="73:85" ht="30" customHeight="1" x14ac:dyDescent="0.25">
      <c r="BU52" s="83"/>
      <c r="BV52" s="84"/>
      <c r="CF52" s="83"/>
      <c r="CG52" s="84"/>
    </row>
    <row r="53" spans="73:85" ht="30" customHeight="1" x14ac:dyDescent="0.25">
      <c r="BU53" s="83"/>
      <c r="BV53" s="84"/>
      <c r="CF53" s="83"/>
      <c r="CG53" s="84"/>
    </row>
    <row r="54" spans="73:85" ht="30" customHeight="1" x14ac:dyDescent="0.25">
      <c r="BU54" s="83"/>
      <c r="BV54" s="84"/>
      <c r="CF54" s="83"/>
      <c r="CG54" s="84"/>
    </row>
    <row r="55" spans="73:85" ht="30" customHeight="1" x14ac:dyDescent="0.25">
      <c r="BU55" s="83"/>
      <c r="BV55" s="84"/>
      <c r="CF55" s="83"/>
      <c r="CG55" s="84"/>
    </row>
    <row r="56" spans="73:85" ht="30" customHeight="1" x14ac:dyDescent="0.25">
      <c r="CF56" s="83"/>
      <c r="CG56" s="84"/>
    </row>
    <row r="57" spans="73:85" ht="30" customHeight="1" x14ac:dyDescent="0.25">
      <c r="CF57" s="83"/>
      <c r="CG57" s="84"/>
    </row>
    <row r="58" spans="73:85" ht="30" customHeight="1" x14ac:dyDescent="0.25">
      <c r="CF58" s="83"/>
      <c r="CG58" s="84"/>
    </row>
    <row r="59" spans="73:85" ht="30" customHeight="1" x14ac:dyDescent="0.25">
      <c r="CF59" s="83"/>
      <c r="CG59" s="84"/>
    </row>
    <row r="60" spans="73:85" ht="30" customHeight="1" x14ac:dyDescent="0.25">
      <c r="CF60" s="83"/>
      <c r="CG60" s="84"/>
    </row>
    <row r="61" spans="73:85" ht="30" customHeight="1" x14ac:dyDescent="0.25">
      <c r="CF61" s="83"/>
      <c r="CG61" s="84"/>
    </row>
    <row r="62" spans="73:85" ht="30" customHeight="1" x14ac:dyDescent="0.25">
      <c r="CF62" s="83"/>
      <c r="CG62" s="84"/>
    </row>
    <row r="63" spans="73:85" ht="30" customHeight="1" x14ac:dyDescent="0.25">
      <c r="CF63" s="83"/>
      <c r="CG63" s="84"/>
    </row>
    <row r="64" spans="73:85" ht="30" customHeight="1" x14ac:dyDescent="0.25">
      <c r="CF64" s="83"/>
      <c r="CG64" s="84"/>
    </row>
    <row r="65" spans="84:85" ht="30" customHeight="1" x14ac:dyDescent="0.25">
      <c r="CF65" s="83"/>
      <c r="CG65" s="84"/>
    </row>
    <row r="66" spans="84:85" ht="30" customHeight="1" x14ac:dyDescent="0.25">
      <c r="CF66" s="83"/>
      <c r="CG66" s="84"/>
    </row>
    <row r="67" spans="84:85" ht="30" customHeight="1" x14ac:dyDescent="0.25">
      <c r="CF67" s="83"/>
      <c r="CG67" s="84"/>
    </row>
    <row r="68" spans="84:85" ht="30" customHeight="1" x14ac:dyDescent="0.25">
      <c r="CF68" s="83"/>
      <c r="CG68" s="84"/>
    </row>
    <row r="69" spans="84:85" ht="30" customHeight="1" x14ac:dyDescent="0.25">
      <c r="CF69" s="83"/>
      <c r="CG69" s="84"/>
    </row>
    <row r="70" spans="84:85" ht="30" customHeight="1" x14ac:dyDescent="0.25">
      <c r="CF70" s="83"/>
      <c r="CG70" s="84"/>
    </row>
    <row r="71" spans="84:85" ht="30" customHeight="1" x14ac:dyDescent="0.25">
      <c r="CF71" s="83"/>
      <c r="CG71" s="84"/>
    </row>
    <row r="72" spans="84:85" ht="30" customHeight="1" x14ac:dyDescent="0.25">
      <c r="CF72" s="83"/>
      <c r="CG72" s="84"/>
    </row>
    <row r="73" spans="84:85" ht="30" customHeight="1" x14ac:dyDescent="0.25">
      <c r="CF73" s="83"/>
      <c r="CG73" s="84"/>
    </row>
    <row r="74" spans="84:85" ht="30" customHeight="1" x14ac:dyDescent="0.25">
      <c r="CF74" s="83"/>
      <c r="CG74" s="84"/>
    </row>
    <row r="75" spans="84:85" ht="30" customHeight="1" x14ac:dyDescent="0.25">
      <c r="CF75" s="83"/>
      <c r="CG75" s="84"/>
    </row>
    <row r="76" spans="84:85" ht="30" customHeight="1" x14ac:dyDescent="0.25">
      <c r="CF76" s="83"/>
      <c r="CG76" s="84"/>
    </row>
    <row r="77" spans="84:85" ht="30" customHeight="1" x14ac:dyDescent="0.25">
      <c r="CF77" s="83"/>
      <c r="CG77" s="84"/>
    </row>
    <row r="78" spans="84:85" ht="30" customHeight="1" x14ac:dyDescent="0.25">
      <c r="CF78" s="83"/>
      <c r="CG78" s="84"/>
    </row>
    <row r="79" spans="84:85" ht="30" customHeight="1" x14ac:dyDescent="0.25">
      <c r="CF79" s="83"/>
      <c r="CG79" s="84"/>
    </row>
    <row r="80" spans="84:85" ht="30" customHeight="1" x14ac:dyDescent="0.25">
      <c r="CF80" s="83"/>
      <c r="CG80" s="84"/>
    </row>
    <row r="81" spans="84:85" ht="30" customHeight="1" x14ac:dyDescent="0.25">
      <c r="CF81" s="83"/>
      <c r="CG81" s="84"/>
    </row>
    <row r="82" spans="84:85" ht="30" customHeight="1" x14ac:dyDescent="0.25">
      <c r="CF82" s="83"/>
      <c r="CG82" s="84"/>
    </row>
    <row r="83" spans="84:85" ht="30" customHeight="1" x14ac:dyDescent="0.25">
      <c r="CF83" s="83"/>
      <c r="CG83" s="84"/>
    </row>
    <row r="84" spans="84:85" ht="30" customHeight="1" x14ac:dyDescent="0.25">
      <c r="CF84" s="83"/>
      <c r="CG84" s="84"/>
    </row>
    <row r="85" spans="84:85" ht="30" customHeight="1" x14ac:dyDescent="0.25">
      <c r="CF85" s="83"/>
      <c r="CG85" s="84"/>
    </row>
    <row r="86" spans="84:85" ht="30" customHeight="1" x14ac:dyDescent="0.25">
      <c r="CF86" s="83"/>
      <c r="CG86" s="84"/>
    </row>
    <row r="87" spans="84:85" ht="30" customHeight="1" x14ac:dyDescent="0.25">
      <c r="CF87" s="83"/>
      <c r="CG87" s="84"/>
    </row>
    <row r="88" spans="84:85" ht="30" customHeight="1" x14ac:dyDescent="0.25">
      <c r="CF88" s="83"/>
      <c r="CG88" s="84"/>
    </row>
    <row r="89" spans="84:85" ht="30" customHeight="1" x14ac:dyDescent="0.25">
      <c r="CF89" s="83"/>
      <c r="CG89" s="84"/>
    </row>
    <row r="90" spans="84:85" ht="30" customHeight="1" x14ac:dyDescent="0.25">
      <c r="CF90" s="83"/>
      <c r="CG90" s="84"/>
    </row>
    <row r="91" spans="84:85" ht="30" customHeight="1" x14ac:dyDescent="0.25">
      <c r="CF91" s="83"/>
      <c r="CG91" s="84"/>
    </row>
    <row r="92" spans="84:85" ht="30" customHeight="1" x14ac:dyDescent="0.25">
      <c r="CF92" s="83"/>
      <c r="CG92" s="84"/>
    </row>
    <row r="93" spans="84:85" ht="30" customHeight="1" x14ac:dyDescent="0.25">
      <c r="CF93" s="83"/>
      <c r="CG93" s="84"/>
    </row>
    <row r="94" spans="84:85" ht="30" customHeight="1" x14ac:dyDescent="0.25">
      <c r="CF94" s="83"/>
      <c r="CG94" s="84"/>
    </row>
    <row r="95" spans="84:85" ht="30" customHeight="1" x14ac:dyDescent="0.25">
      <c r="CF95" s="83"/>
      <c r="CG95" s="84"/>
    </row>
    <row r="96" spans="84:85" ht="30" customHeight="1" x14ac:dyDescent="0.25">
      <c r="CF96" s="83"/>
      <c r="CG96" s="84"/>
    </row>
    <row r="97" spans="84:85" ht="30" customHeight="1" x14ac:dyDescent="0.25">
      <c r="CF97" s="83"/>
      <c r="CG97" s="84"/>
    </row>
    <row r="98" spans="84:85" ht="30" customHeight="1" x14ac:dyDescent="0.25">
      <c r="CF98" s="83"/>
      <c r="CG98" s="84"/>
    </row>
    <row r="99" spans="84:85" ht="30" customHeight="1" x14ac:dyDescent="0.25">
      <c r="CF99" s="83"/>
      <c r="CG99" s="84"/>
    </row>
    <row r="100" spans="84:85" ht="30" customHeight="1" x14ac:dyDescent="0.25">
      <c r="CF100" s="83"/>
      <c r="CG100" s="84"/>
    </row>
    <row r="101" spans="84:85" ht="30" customHeight="1" x14ac:dyDescent="0.25">
      <c r="CF101" s="83"/>
      <c r="CG101" s="84"/>
    </row>
    <row r="102" spans="84:85" ht="30" customHeight="1" x14ac:dyDescent="0.25">
      <c r="CF102" s="83"/>
      <c r="CG102" s="84"/>
    </row>
    <row r="103" spans="84:85" ht="30" customHeight="1" x14ac:dyDescent="0.25">
      <c r="CF103" s="83"/>
      <c r="CG103" s="84"/>
    </row>
    <row r="104" spans="84:85" ht="30" customHeight="1" x14ac:dyDescent="0.25">
      <c r="CF104" s="83"/>
      <c r="CG104" s="84"/>
    </row>
    <row r="105" spans="84:85" ht="30" customHeight="1" x14ac:dyDescent="0.25">
      <c r="CF105" s="83"/>
      <c r="CG105" s="84"/>
    </row>
    <row r="106" spans="84:85" ht="30" customHeight="1" x14ac:dyDescent="0.25">
      <c r="CF106" s="83"/>
      <c r="CG106" s="84"/>
    </row>
    <row r="107" spans="84:85" ht="30" customHeight="1" x14ac:dyDescent="0.25">
      <c r="CF107" s="83"/>
      <c r="CG107" s="84"/>
    </row>
    <row r="108" spans="84:85" ht="30" customHeight="1" x14ac:dyDescent="0.25">
      <c r="CF108" s="83"/>
      <c r="CG108" s="84"/>
    </row>
    <row r="109" spans="84:85" ht="30" customHeight="1" x14ac:dyDescent="0.25">
      <c r="CF109" s="83"/>
      <c r="CG109" s="84"/>
    </row>
    <row r="110" spans="84:85" ht="30" customHeight="1" x14ac:dyDescent="0.25">
      <c r="CF110" s="83"/>
      <c r="CG110" s="84"/>
    </row>
    <row r="111" spans="84:85" ht="30" customHeight="1" x14ac:dyDescent="0.25">
      <c r="CF111" s="83"/>
      <c r="CG111" s="84"/>
    </row>
  </sheetData>
  <dataConsolidate/>
  <mergeCells count="18">
    <mergeCell ref="A9:C9"/>
    <mergeCell ref="G9:H9"/>
    <mergeCell ref="L9:N9"/>
    <mergeCell ref="B1:K1"/>
    <mergeCell ref="B2:B3"/>
    <mergeCell ref="C2:E3"/>
    <mergeCell ref="J2:N2"/>
    <mergeCell ref="J3:N3"/>
    <mergeCell ref="A4:A5"/>
    <mergeCell ref="B4:B5"/>
    <mergeCell ref="C4:E5"/>
    <mergeCell ref="J4:N4"/>
    <mergeCell ref="J5:N5"/>
    <mergeCell ref="A6:A7"/>
    <mergeCell ref="B6:B7"/>
    <mergeCell ref="C6:E7"/>
    <mergeCell ref="J6:N6"/>
    <mergeCell ref="J7:N7"/>
  </mergeCells>
  <dataValidations count="26">
    <dataValidation allowBlank="1" showInputMessage="1" showErrorMessage="1" prompt="Create a Home inventory in this workbook. Enter owner, insurance, and inventory details in this worksheet. Total estimated value of all inventory items is automatically calculated" sqref="A1" xr:uid="{F584BC46-602F-45EC-9CD5-99BB00618B44}"/>
    <dataValidation allowBlank="1" showInputMessage="1" showErrorMessage="1" prompt="Enter Insurance agent address in this cell, and inventory details in table starting in cell B10. Use slicer in cell B9 to filter items by Room/Area" sqref="J7" xr:uid="{E34240D5-0613-42DB-8966-646A5A576EAB}"/>
    <dataValidation allowBlank="1" showInputMessage="1" showErrorMessage="1" prompt="Enter Insurance agent address in cell at right" sqref="I7" xr:uid="{C1225DC5-8754-47D2-80B8-CBDA2D495032}"/>
    <dataValidation allowBlank="1" showInputMessage="1" showErrorMessage="1" prompt="Enter Insurance agent phone number in cell at right" sqref="I6" xr:uid="{5BF8B818-4D3A-4FBA-AF06-AD75F7014FC4}"/>
    <dataValidation allowBlank="1" showInputMessage="1" showErrorMessage="1" prompt="Enter Insurance agent name in cell at right" sqref="I5" xr:uid="{4725C63F-57CC-4980-A750-B2173B1E3282}"/>
    <dataValidation allowBlank="1" showInputMessage="1" showErrorMessage="1" prompt="Enter Insurance company policy number in cell at right" sqref="I4" xr:uid="{F6DA69B2-DC61-4A75-8E09-CB0D8DC6A192}"/>
    <dataValidation allowBlank="1" showInputMessage="1" showErrorMessage="1" prompt="Enter Insurance company phone number in cell at right" sqref="I3" xr:uid="{3CD0D50E-82BE-4D7A-9A27-003964A7B03D}"/>
    <dataValidation allowBlank="1" showInputMessage="1" showErrorMessage="1" prompt="Enter Insurance company name in cell at right" sqref="I2" xr:uid="{180B9EC2-877A-406C-BAA0-C14A2ED0D42B}"/>
    <dataValidation allowBlank="1" showInputMessage="1" showErrorMessage="1" prompt="Enter owner Phone number in cell at right" sqref="B6:B7" xr:uid="{5F322ACA-BC1F-4A76-8F41-6793B590BEE4}"/>
    <dataValidation allowBlank="1" showInputMessage="1" showErrorMessage="1" prompt="Enter owner Address in cell at right" sqref="B4:B5" xr:uid="{4C368E49-C78D-4B74-BA8E-AD19591A47AE}"/>
    <dataValidation allowBlank="1" showInputMessage="1" showErrorMessage="1" prompt="Enter owner Name in cell at right" sqref="B2:B3" xr:uid="{12E1B2F7-3A20-42FC-98EC-EDA6684D2EB7}"/>
    <dataValidation allowBlank="1" showInputMessage="1" showErrorMessage="1" prompt="Enter Inventory Date in this cell" sqref="L9" xr:uid="{5E3BBA49-4B9E-472A-B60D-9BEFA18F03B4}"/>
    <dataValidation allowBlank="1" showInputMessage="1" showErrorMessage="1" prompt="Enter Inventory Date in cell at right" sqref="I9 E9" xr:uid="{ED190FBE-27F7-4695-BAF0-DCC3EC3C62E2}"/>
    <dataValidation allowBlank="1" showInputMessage="1" showErrorMessage="1" prompt="Total Estimated Value of All Items is automatically calculated in this cell. Enter Inventory Date in cell I2" sqref="D9 G9" xr:uid="{3D3F0DC7-AC19-4578-995E-C9AA780FEC74}"/>
    <dataValidation allowBlank="1" showInputMessage="1" showErrorMessage="1" prompt="Total Estimated Value of All Items is automatically calculated in cell at right. Enter Inventory Date in cell I2" sqref="A9:C9" xr:uid="{2DE8FB97-F96C-4CBE-9C05-CA71D2B1A90E}"/>
    <dataValidation allowBlank="1" showInputMessage="1" showErrorMessage="1" prompt="Title of this worksheet is in cells B1 through D1" sqref="B1" xr:uid="{2BB5C2EE-C541-4970-A62A-8B283560D4B4}"/>
    <dataValidation allowBlank="1" showInputMessage="1" showErrorMessage="1" prompt="Enter Item number in this column under this heading. Use heading filters to find specific entries" sqref="A10:B12" xr:uid="{31DAA07E-71E9-4C5B-AB2D-62C63BB4C82E}"/>
    <dataValidation type="list" allowBlank="1" showInputMessage="1" showErrorMessage="1" sqref="AM11:AM12" xr:uid="{EC4B69D1-53D0-48DF-965E-62955391EF6C}">
      <formula1>#REF!</formula1>
    </dataValidation>
    <dataValidation type="list" allowBlank="1" showInputMessage="1" showErrorMessage="1" sqref="AE11:AE12 AA11:AA12" xr:uid="{D0B7F5B7-1FEA-47C2-BC68-F333E7BA035F}">
      <formula1>#REF!</formula1>
    </dataValidation>
    <dataValidation allowBlank="1" showInputMessage="1" showErrorMessage="1" prompt="Enter Make/model in this column under this heading" sqref="C10:C12" xr:uid="{F841FB41-968D-4942-8C95-98A8143B62D4}"/>
    <dataValidation allowBlank="1" showInputMessage="1" showErrorMessage="1" errorTitle="Invalid Data" error="Please select an entry from the list. To add or change items, use the Room/Area table on the Room Lookup worksheet. " sqref="A16" xr:uid="{FC3BF6DD-00E9-4767-BF18-D5B9AA717A45}"/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J16" xr:uid="{34E844B2-D4BD-44AF-9D3A-EE56CBDDE4DA}">
      <formula1>"Yes, No"</formula1>
    </dataValidation>
    <dataValidation allowBlank="1" showInputMessage="1" showErrorMessage="1" prompt="Enter Estimated current value in this column under this heading. Data bar showing Estimated current value is automatically updated in each row" sqref="G10:G12" xr:uid="{74C38A6F-FEC6-4016-9395-3B7ED9E92D0C}"/>
    <dataValidation allowBlank="1" showInputMessage="1" showErrorMessage="1" prompt="Enter Where purchased in this column under this heading" sqref="F10:F12 H10:P12" xr:uid="{A9D28B24-7DCE-48DC-B919-A4E21F5027C9}"/>
    <dataValidation allowBlank="1" showInputMessage="1" showErrorMessage="1" prompt="Enter Date purchased in this column under this heading" sqref="E10:E12" xr:uid="{D86441E0-8AFE-431E-B4E7-C12B8139D563}"/>
    <dataValidation allowBlank="1" showInputMessage="1" showErrorMessage="1" prompt="Enter Serial number/ID number in this column under this heading" sqref="D10:D12 S11:S12 R10:R12" xr:uid="{B76B5E0A-5668-4658-98A2-89A4CF34F4D4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Blank</vt:lpstr>
      <vt:lpstr>Blank!ColumnTitle1</vt:lpstr>
      <vt:lpstr>Blank!Print_Area</vt:lpstr>
      <vt:lpstr>Blank!Print_Titles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Snider</dc:creator>
  <cp:lastModifiedBy>Laura Snider</cp:lastModifiedBy>
  <dcterms:created xsi:type="dcterms:W3CDTF">2018-10-23T18:47:10Z</dcterms:created>
  <dcterms:modified xsi:type="dcterms:W3CDTF">2018-10-23T18:54:06Z</dcterms:modified>
</cp:coreProperties>
</file>